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_QUALITAT\__INFORME SEGUIMENT CENTRE\_INFORME SEGUIMENT CENTRE (curs 2022-2023)\Evidències\estàndard 1\"/>
    </mc:Choice>
  </mc:AlternateContent>
  <xr:revisionPtr revIDLastSave="0" documentId="13_ncr:1_{5A535963-B2B6-4ACA-BBF3-A37B5695120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RESUM" sheetId="1" r:id="rId1"/>
    <sheet name="2017-2018" sheetId="2" r:id="rId2"/>
    <sheet name="2018-2019" sheetId="3" r:id="rId3"/>
    <sheet name="2019-2020" sheetId="4" r:id="rId4"/>
    <sheet name="2020-2021" sheetId="5" r:id="rId5"/>
    <sheet name="2021-2022" sheetId="6" r:id="rId6"/>
    <sheet name="2022-2023" sheetId="7" r:id="rId7"/>
  </sheets>
  <definedNames>
    <definedName name="_xlnm._FilterDatabase" localSheetId="1" hidden="1">'2017-2018'!#REF!</definedName>
  </definedNames>
  <calcPr calcId="191029"/>
</workbook>
</file>

<file path=xl/calcChain.xml><?xml version="1.0" encoding="utf-8"?>
<calcChain xmlns="http://schemas.openxmlformats.org/spreadsheetml/2006/main">
  <c r="E52" i="7" l="1"/>
  <c r="F52" i="7"/>
  <c r="D52" i="7"/>
  <c r="E32" i="7"/>
  <c r="F32" i="7"/>
  <c r="D32" i="7"/>
  <c r="E47" i="6"/>
  <c r="F47" i="6"/>
  <c r="D47" i="6"/>
  <c r="E28" i="6"/>
  <c r="F28" i="6"/>
  <c r="D28" i="6"/>
  <c r="E46" i="5"/>
  <c r="D46" i="5"/>
  <c r="E32" i="5"/>
  <c r="D32" i="5"/>
  <c r="E40" i="4"/>
  <c r="F40" i="4"/>
  <c r="D40" i="4"/>
  <c r="E30" i="4"/>
  <c r="D30" i="4"/>
  <c r="E34" i="3"/>
  <c r="F34" i="3"/>
  <c r="D34" i="3"/>
  <c r="E26" i="3"/>
  <c r="D26" i="3"/>
  <c r="F40" i="2"/>
  <c r="E40" i="2"/>
  <c r="D40" i="2"/>
  <c r="E28" i="2"/>
  <c r="F28" i="2"/>
  <c r="D28" i="2"/>
  <c r="F51" i="7" l="1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12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1" i="6"/>
  <c r="F10" i="6"/>
  <c r="F9" i="6"/>
  <c r="F8" i="6"/>
  <c r="F7" i="6"/>
  <c r="F6" i="6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46" i="5" l="1"/>
  <c r="F32" i="5"/>
  <c r="F39" i="4"/>
  <c r="F38" i="4"/>
  <c r="F37" i="4"/>
  <c r="F36" i="4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33" i="3"/>
  <c r="F32" i="3"/>
  <c r="F31" i="3"/>
  <c r="F30" i="3"/>
  <c r="F29" i="3"/>
  <c r="F28" i="3"/>
  <c r="F27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0" i="2"/>
  <c r="F29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30" i="4" l="1"/>
  <c r="F26" i="3"/>
  <c r="F32" i="2"/>
  <c r="F31" i="2"/>
  <c r="F33" i="2"/>
  <c r="F53" i="7"/>
  <c r="F55" i="7"/>
  <c r="F54" i="7"/>
  <c r="F56" i="7"/>
  <c r="F57" i="7"/>
  <c r="F59" i="7"/>
  <c r="F60" i="7"/>
  <c r="F61" i="7"/>
  <c r="F58" i="7"/>
  <c r="F48" i="6"/>
  <c r="F29" i="6"/>
  <c r="F36" i="6"/>
  <c r="F37" i="6"/>
  <c r="F33" i="6"/>
  <c r="F32" i="6"/>
  <c r="F45" i="6"/>
  <c r="F52" i="6"/>
  <c r="F30" i="6"/>
  <c r="F38" i="6"/>
  <c r="F46" i="6"/>
  <c r="F31" i="6"/>
  <c r="F53" i="6"/>
  <c r="F49" i="6"/>
  <c r="F39" i="6"/>
  <c r="F40" i="6"/>
  <c r="F41" i="6"/>
  <c r="F42" i="6"/>
  <c r="F50" i="6"/>
  <c r="F51" i="6"/>
  <c r="F43" i="6"/>
  <c r="F34" i="6"/>
  <c r="F44" i="6"/>
  <c r="F54" i="6"/>
  <c r="F55" i="6"/>
  <c r="F56" i="6"/>
  <c r="F35" i="6"/>
  <c r="F53" i="5"/>
  <c r="F52" i="5"/>
  <c r="F47" i="5"/>
  <c r="F48" i="5"/>
  <c r="F49" i="5"/>
  <c r="F50" i="5"/>
  <c r="F54" i="5"/>
  <c r="F55" i="5"/>
  <c r="F51" i="5"/>
  <c r="F46" i="4"/>
  <c r="F42" i="4"/>
  <c r="F49" i="4"/>
  <c r="F48" i="4"/>
  <c r="F44" i="4"/>
  <c r="F45" i="4"/>
  <c r="F43" i="4"/>
  <c r="F41" i="4"/>
  <c r="F47" i="4"/>
  <c r="F50" i="4"/>
  <c r="F39" i="3"/>
  <c r="F45" i="3"/>
  <c r="F46" i="3"/>
  <c r="F36" i="3"/>
  <c r="F42" i="3"/>
  <c r="F48" i="3"/>
  <c r="F49" i="3"/>
  <c r="F37" i="3"/>
  <c r="F43" i="3"/>
  <c r="F44" i="3"/>
  <c r="F35" i="3"/>
  <c r="F38" i="3"/>
  <c r="F40" i="3"/>
  <c r="F47" i="3"/>
  <c r="F41" i="3"/>
  <c r="F34" i="2" l="1"/>
  <c r="F35" i="2" l="1"/>
  <c r="F37" i="2" l="1"/>
  <c r="F36" i="2"/>
  <c r="F38" i="2" l="1"/>
  <c r="F39" i="2" l="1"/>
  <c r="F41" i="2" l="1"/>
  <c r="F42" i="2" l="1"/>
  <c r="F43" i="2" l="1"/>
  <c r="F44" i="2" l="1"/>
  <c r="F45" i="2" l="1"/>
  <c r="F46" i="2" l="1"/>
  <c r="F47" i="2" l="1"/>
  <c r="F48" i="2" l="1"/>
  <c r="F49" i="2" l="1"/>
  <c r="F50" i="2" l="1"/>
  <c r="F51" i="2" l="1"/>
  <c r="F52" i="2"/>
</calcChain>
</file>

<file path=xl/sharedStrings.xml><?xml version="1.0" encoding="utf-8"?>
<sst xmlns="http://schemas.openxmlformats.org/spreadsheetml/2006/main" count="713" uniqueCount="194">
  <si>
    <t>Nom Titulació Procedència</t>
  </si>
  <si>
    <t>Universitat procedència</t>
  </si>
  <si>
    <t>País</t>
  </si>
  <si>
    <t>Total</t>
  </si>
  <si>
    <t>Universidad Católica de Santa Fe</t>
  </si>
  <si>
    <t>Argentina</t>
  </si>
  <si>
    <t>Universidad Nacional de Córdoba</t>
  </si>
  <si>
    <t>Escuela Militar de Ingeniería</t>
  </si>
  <si>
    <t>Bolívia</t>
  </si>
  <si>
    <t>Pontificia Universidad Javeriana</t>
  </si>
  <si>
    <t>Colòmbia</t>
  </si>
  <si>
    <t>Corporación Universidad Piloto de Colombia</t>
  </si>
  <si>
    <t>Universidad de La Salle</t>
  </si>
  <si>
    <t>Universidad de los Andes</t>
  </si>
  <si>
    <t>Universidad Nacional de Colombia</t>
  </si>
  <si>
    <t>Especialista En Espacio Publico</t>
  </si>
  <si>
    <t>Universidad Santo Tomás de Bogotá</t>
  </si>
  <si>
    <t>Universidad Francisco de Paula Santander</t>
  </si>
  <si>
    <t>Universidad Industrial de Santander</t>
  </si>
  <si>
    <t>Universidad de Oriente</t>
  </si>
  <si>
    <t>Cuba</t>
  </si>
  <si>
    <t>Universidad San Francisco de Quito</t>
  </si>
  <si>
    <t>Equador</t>
  </si>
  <si>
    <t>Universidad de Especialidades Espiritu Santo</t>
  </si>
  <si>
    <t>Universidad Catolica de Santiago de Guayaquil</t>
  </si>
  <si>
    <t>Universidad Laica Eloy Alfaro de Manabí</t>
  </si>
  <si>
    <t>Escuela Politécnica del Ejercito</t>
  </si>
  <si>
    <t>Universitat Politècnica de Catalunya</t>
  </si>
  <si>
    <t>Espanya</t>
  </si>
  <si>
    <t>Universidad Veracruzana</t>
  </si>
  <si>
    <t>Mèxic</t>
  </si>
  <si>
    <t>Instituto Tecnológico y de Estudios Superiores de Monterrey</t>
  </si>
  <si>
    <t>Instituto Tecnologico de Estudios Superiores de Occidente</t>
  </si>
  <si>
    <t>Universidad Católica Santa Maria La Antigua</t>
  </si>
  <si>
    <t>Panamà</t>
  </si>
  <si>
    <t>Universidad Tecnológica de Panamá</t>
  </si>
  <si>
    <t>grado</t>
  </si>
  <si>
    <t>Universidad Nacional de Asunción</t>
  </si>
  <si>
    <t>Paraguai</t>
  </si>
  <si>
    <t>Universidad Católica Nuestra Sra. de la Asunción</t>
  </si>
  <si>
    <t>Universidad Ricardo Palma</t>
  </si>
  <si>
    <t>Perú</t>
  </si>
  <si>
    <t>Universidad Nacional de Ingenieria</t>
  </si>
  <si>
    <t>Universidad Peruana de Ciencias Aplicadas</t>
  </si>
  <si>
    <t>Universidad Privada del Norte</t>
  </si>
  <si>
    <t>Universidad de Lima</t>
  </si>
  <si>
    <t>Universidad de San Martín de Porres</t>
  </si>
  <si>
    <t>Pontificia Universidad Católica del Perú</t>
  </si>
  <si>
    <t>Universidad Nacional Federico Villarreal</t>
  </si>
  <si>
    <t>Universidad Andina del Cusco</t>
  </si>
  <si>
    <t>University of Nottingham</t>
  </si>
  <si>
    <t>Regne Unit</t>
  </si>
  <si>
    <t>Grado Universitario Discontinuo de Construcción</t>
  </si>
  <si>
    <t>Sadra Institute of Higher Education</t>
  </si>
  <si>
    <t>República Islàmica d'Iran</t>
  </si>
  <si>
    <t>Master de Ingenieria de Edificacion</t>
  </si>
  <si>
    <t>Kyiv National University of Construction and Architecture</t>
  </si>
  <si>
    <t>Ucraïna</t>
  </si>
  <si>
    <t>Universidad de la República</t>
  </si>
  <si>
    <t>Uruguai</t>
  </si>
  <si>
    <t>Diplomado en Diseño Geotécnico y Estructural de Cimentacione</t>
  </si>
  <si>
    <t>Universidad de Carabobo</t>
  </si>
  <si>
    <t>Veneçuela</t>
  </si>
  <si>
    <t>Universidad de Concepción</t>
  </si>
  <si>
    <t>Xile</t>
  </si>
  <si>
    <t>GESTIÓN DE PROYECTOS DE CONSTRUCCIÓN</t>
  </si>
  <si>
    <t>Chongqing University of Technology and Business</t>
  </si>
  <si>
    <t>Xina</t>
  </si>
  <si>
    <t>Grado en costos de construcción</t>
  </si>
  <si>
    <t>Shandong University of Science and Technology</t>
  </si>
  <si>
    <t>Título de graduado en Ingeniería</t>
  </si>
  <si>
    <t>Central South University of Forestry and Technology</t>
  </si>
  <si>
    <t>Escuela Colombiana de Ingeniería</t>
  </si>
  <si>
    <t>Universidad Militar Nueva Granada</t>
  </si>
  <si>
    <t>Universidad Central del Ecuador</t>
  </si>
  <si>
    <t>GRAU EN ARQUITECTURA TÈCNICA I EDIFICACIÓ</t>
  </si>
  <si>
    <t>Máster Universitario en Estudios Avanzados en Arquitectura-Barcelona</t>
  </si>
  <si>
    <t>Universidad de Guadalajara</t>
  </si>
  <si>
    <t>Universidad Ricardo Palma de Perú</t>
  </si>
  <si>
    <t>Universidad Nacional de San Agustin</t>
  </si>
  <si>
    <t>Universidad de Viña del Mar</t>
  </si>
  <si>
    <t>Diplomatura en Gestión de Proyectos de Construcción</t>
  </si>
  <si>
    <t>Xiamen University</t>
  </si>
  <si>
    <t>grado en Gestión de Ingeniería</t>
  </si>
  <si>
    <t>Yanbian University</t>
  </si>
  <si>
    <t>Beijing City University</t>
  </si>
  <si>
    <t>Universidad de Santo Tomás de Tunja</t>
  </si>
  <si>
    <t>Universidad La Gran Colombia</t>
  </si>
  <si>
    <t>Universidad Libre de Colombia</t>
  </si>
  <si>
    <t>Pontificia Universidad Católica del Ecuador</t>
  </si>
  <si>
    <t>Universidad de Cuenca</t>
  </si>
  <si>
    <t>Universidad del Azuay</t>
  </si>
  <si>
    <t>Universidad Central de Ecuador en Quito</t>
  </si>
  <si>
    <t>Universidad Iberoamericana</t>
  </si>
  <si>
    <t>Universidad Nacional Autónoma de México</t>
  </si>
  <si>
    <t>Universidad de Panamá</t>
  </si>
  <si>
    <t>Universidad Continental</t>
  </si>
  <si>
    <t>Universidad Privada Antenor Orrego Trujillo</t>
  </si>
  <si>
    <t>Universidad Finis Terrae</t>
  </si>
  <si>
    <t>Ingenieria en construccion</t>
  </si>
  <si>
    <t>Universidad Católica de Valparaíso</t>
  </si>
  <si>
    <t>Licenciatura en Ingeniería de Espacio Urbano Subterráneo</t>
  </si>
  <si>
    <t>Nankai University</t>
  </si>
  <si>
    <t>Universidad de Costa Rica</t>
  </si>
  <si>
    <t>Costa Rica</t>
  </si>
  <si>
    <t>Grado de Edificación</t>
  </si>
  <si>
    <t>Universidad de Navarra</t>
  </si>
  <si>
    <t>Arquitectura de interiores</t>
  </si>
  <si>
    <t>Universidad de Las Américas-Puebla</t>
  </si>
  <si>
    <t>Universidad La Salle</t>
  </si>
  <si>
    <t>Arquitectura, Urbanismo y Artes</t>
  </si>
  <si>
    <t>Pontificia Universidad Católica Madre y Maestra</t>
  </si>
  <si>
    <t>República Dominicana</t>
  </si>
  <si>
    <t>Instituto Tecnológico de Santo Domingo</t>
  </si>
  <si>
    <t>Maestria en Diseño Arquitectónico Avanzado</t>
  </si>
  <si>
    <t>King Abdulaziz University</t>
  </si>
  <si>
    <t>Aràbia Saudí</t>
  </si>
  <si>
    <t>Universidad de Buenos Aires</t>
  </si>
  <si>
    <t>Diplomado en Construcción de Obras Civiles</t>
  </si>
  <si>
    <t>Universidad Privada Sta. Cruz de la Sierra</t>
  </si>
  <si>
    <t>Pontifícia Universidade Católica do Rio de Janeiro</t>
  </si>
  <si>
    <t>Brasil</t>
  </si>
  <si>
    <t>Graduado/a en Edificación</t>
  </si>
  <si>
    <t>Graduado/a en Geología</t>
  </si>
  <si>
    <t>Universitat de Barcelona</t>
  </si>
  <si>
    <t>Universidad Autónoma de Baja California</t>
  </si>
  <si>
    <t>Universidad de Monterrey</t>
  </si>
  <si>
    <t>Arquitectura y Urbanismo</t>
  </si>
  <si>
    <t>Universidad Nacional de Piura</t>
  </si>
  <si>
    <t>Título universitario</t>
  </si>
  <si>
    <t>Universidad ORT Uruguay</t>
  </si>
  <si>
    <t>Diploma Quality Management y Desarrollo Organizacional</t>
  </si>
  <si>
    <t>Universidad de Chile</t>
  </si>
  <si>
    <t>Diplomado en gestión y desarrollo de proyectos inmobiliarios</t>
  </si>
  <si>
    <t>Universidad del Bio Bío</t>
  </si>
  <si>
    <t>Postítulo en Administración de Empresas Constructoras</t>
  </si>
  <si>
    <t>Pontificia Universidad Católica de Chile</t>
  </si>
  <si>
    <t>ADMINISTRACION DE OBRAS</t>
  </si>
  <si>
    <t>Jilin Jianzhu University</t>
  </si>
  <si>
    <t>Beijing University of Technology</t>
  </si>
  <si>
    <t>Bachelor of science of Environmental Design in Architecture</t>
  </si>
  <si>
    <t>Universidad del Belgrano</t>
  </si>
  <si>
    <t>Universidad Nacional de Rosario</t>
  </si>
  <si>
    <t>Via University College</t>
  </si>
  <si>
    <t>Dinamarca</t>
  </si>
  <si>
    <t>Universidad de la Laguna</t>
  </si>
  <si>
    <t>Universidad Autónoma de San Luis Potosí</t>
  </si>
  <si>
    <t>Universidad Autonoma de Nuevo Leon</t>
  </si>
  <si>
    <t>Universidad Autónoma de Santo Domingo</t>
  </si>
  <si>
    <t>Universidad Central del Este</t>
  </si>
  <si>
    <t>UNIVERSITATEA TEHNICA DE CONSTRUCTII DIN BUCURESTI</t>
  </si>
  <si>
    <t>Romania</t>
  </si>
  <si>
    <t>Ingeniero de catastro municipal</t>
  </si>
  <si>
    <t>Universidad Estatal de Moscú de Geodesia y Cartografía</t>
  </si>
  <si>
    <t>Rússia</t>
  </si>
  <si>
    <t>Universidad Simon Bolivar</t>
  </si>
  <si>
    <t>Universidad Diego Portales</t>
  </si>
  <si>
    <t>Dones</t>
  </si>
  <si>
    <t>Homes</t>
  </si>
  <si>
    <t>2017-2018</t>
  </si>
  <si>
    <t>2018-2019</t>
  </si>
  <si>
    <t>2019-2020</t>
  </si>
  <si>
    <t>2020-2021</t>
  </si>
  <si>
    <t>2021-2022</t>
  </si>
  <si>
    <t>2022-2023</t>
  </si>
  <si>
    <t>Tipus Procedència</t>
  </si>
  <si>
    <t>%</t>
  </si>
  <si>
    <t>UPC</t>
  </si>
  <si>
    <t>Resta d'universitats estatals</t>
  </si>
  <si>
    <t>-</t>
  </si>
  <si>
    <t>Universitats estrangeres</t>
  </si>
  <si>
    <t xml:space="preserve">Addenda: </t>
  </si>
  <si>
    <t>dona</t>
  </si>
  <si>
    <t>home</t>
  </si>
  <si>
    <t>Arquitectura</t>
  </si>
  <si>
    <t>Ingeniería civil</t>
  </si>
  <si>
    <t>Grau en Arquitectura Tècnica i Edificació</t>
  </si>
  <si>
    <t>Grau en Enginyeria d'Obres Públiques</t>
  </si>
  <si>
    <t>Especialización en agente inmobiliario</t>
  </si>
  <si>
    <t>Licenciado en Arquitectura y Urbanismo</t>
  </si>
  <si>
    <t>Grau en Ciències i Tecnologies de l'Edificació</t>
  </si>
  <si>
    <t>Tecnología de decoración arquitectónica</t>
  </si>
  <si>
    <t>Gestión de proyectos de construcción</t>
  </si>
  <si>
    <t>Tecnología de Decoración Arquitectónica</t>
  </si>
  <si>
    <t>Ingeniería industrial</t>
  </si>
  <si>
    <t>I42 Perfil de l’estudiantat de nou ingrés del màster universitari en Gestió de l'Edificació</t>
  </si>
  <si>
    <t>(Font: Quadre de comandament elaborat pel GPAQ — novembre 2023) </t>
  </si>
  <si>
    <t>Perfil de l’estudiantat de nou ingrés al curs 2017-2018</t>
  </si>
  <si>
    <t>Perfil de l’estudiantat de nou ingrés al curs 2022-2023</t>
  </si>
  <si>
    <t>Perfil de l’estudiantat de nou ingrés al curs 2021-2022</t>
  </si>
  <si>
    <t>Perfil de l’estudiantat de nou ingrés al curs 2020-2021</t>
  </si>
  <si>
    <t>Perfil de l’estudiantat de nou ingrés al curs 2019-2020</t>
  </si>
  <si>
    <t>Perfil de l’estudiantat de nou ingrés al curs 202018-2019</t>
  </si>
  <si>
    <t>Arquitectura Tècnica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</si>
</sst>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Calibri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1155CC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/>
    <xf numFmtId="3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/>
    <xf numFmtId="0" fontId="1" fillId="0" borderId="7" xfId="0" applyFont="1" applyBorder="1"/>
    <xf numFmtId="0" fontId="1" fillId="3" borderId="6" xfId="0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7</xdr:row>
      <xdr:rowOff>161925</xdr:rowOff>
    </xdr:from>
    <xdr:to>
      <xdr:col>1</xdr:col>
      <xdr:colOff>389255</xdr:colOff>
      <xdr:row>8</xdr:row>
      <xdr:rowOff>160655</xdr:rowOff>
    </xdr:to>
    <xdr:pic>
      <xdr:nvPicPr>
        <xdr:cNvPr id="2" name="Gráfico 32" descr="Mujer">
          <a:extLst>
            <a:ext uri="{FF2B5EF4-FFF2-40B4-BE49-F238E27FC236}">
              <a16:creationId xmlns:a16="http://schemas.microsoft.com/office/drawing/2014/main" id="{2EF18A42-F664-4584-966C-502AA04F0C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19275" y="1304925"/>
          <a:ext cx="179705" cy="170180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7</xdr:row>
      <xdr:rowOff>161925</xdr:rowOff>
    </xdr:from>
    <xdr:to>
      <xdr:col>2</xdr:col>
      <xdr:colOff>379730</xdr:colOff>
      <xdr:row>8</xdr:row>
      <xdr:rowOff>160655</xdr:rowOff>
    </xdr:to>
    <xdr:pic>
      <xdr:nvPicPr>
        <xdr:cNvPr id="3" name="Gráfico 33" descr="Hombre">
          <a:extLst>
            <a:ext uri="{FF2B5EF4-FFF2-40B4-BE49-F238E27FC236}">
              <a16:creationId xmlns:a16="http://schemas.microsoft.com/office/drawing/2014/main" id="{1F1EA435-3869-4F82-9784-3FA5AF7596E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390775" y="2171700"/>
          <a:ext cx="179705" cy="170180"/>
        </a:xfrm>
        <a:prstGeom prst="rect">
          <a:avLst/>
        </a:prstGeom>
      </xdr:spPr>
    </xdr:pic>
    <xdr:clientData/>
  </xdr:twoCellAnchor>
  <xdr:twoCellAnchor>
    <xdr:from>
      <xdr:col>5</xdr:col>
      <xdr:colOff>209550</xdr:colOff>
      <xdr:row>8</xdr:row>
      <xdr:rowOff>0</xdr:rowOff>
    </xdr:from>
    <xdr:to>
      <xdr:col>5</xdr:col>
      <xdr:colOff>389255</xdr:colOff>
      <xdr:row>8</xdr:row>
      <xdr:rowOff>170180</xdr:rowOff>
    </xdr:to>
    <xdr:pic>
      <xdr:nvPicPr>
        <xdr:cNvPr id="4" name="Gráfico 356" descr="Mujer">
          <a:extLst>
            <a:ext uri="{FF2B5EF4-FFF2-40B4-BE49-F238E27FC236}">
              <a16:creationId xmlns:a16="http://schemas.microsoft.com/office/drawing/2014/main" id="{4C19126B-2817-4463-9972-B9B0E2D527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81325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6</xdr:col>
      <xdr:colOff>209550</xdr:colOff>
      <xdr:row>8</xdr:row>
      <xdr:rowOff>0</xdr:rowOff>
    </xdr:from>
    <xdr:to>
      <xdr:col>6</xdr:col>
      <xdr:colOff>389255</xdr:colOff>
      <xdr:row>8</xdr:row>
      <xdr:rowOff>170180</xdr:rowOff>
    </xdr:to>
    <xdr:pic>
      <xdr:nvPicPr>
        <xdr:cNvPr id="5" name="Gráfico 357" descr="Hombre">
          <a:extLst>
            <a:ext uri="{FF2B5EF4-FFF2-40B4-BE49-F238E27FC236}">
              <a16:creationId xmlns:a16="http://schemas.microsoft.com/office/drawing/2014/main" id="{76A7C4DC-F150-4C6D-B34D-C1384317BAB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562350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9</xdr:col>
      <xdr:colOff>209550</xdr:colOff>
      <xdr:row>7</xdr:row>
      <xdr:rowOff>161925</xdr:rowOff>
    </xdr:from>
    <xdr:to>
      <xdr:col>9</xdr:col>
      <xdr:colOff>389255</xdr:colOff>
      <xdr:row>8</xdr:row>
      <xdr:rowOff>160655</xdr:rowOff>
    </xdr:to>
    <xdr:pic>
      <xdr:nvPicPr>
        <xdr:cNvPr id="6" name="Gráfico 358" descr="Mujer">
          <a:extLst>
            <a:ext uri="{FF2B5EF4-FFF2-40B4-BE49-F238E27FC236}">
              <a16:creationId xmlns:a16="http://schemas.microsoft.com/office/drawing/2014/main" id="{B92002BD-58F2-4EEE-B249-04AD2A0566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43375" y="2171700"/>
          <a:ext cx="179705" cy="170180"/>
        </a:xfrm>
        <a:prstGeom prst="rect">
          <a:avLst/>
        </a:prstGeom>
      </xdr:spPr>
    </xdr:pic>
    <xdr:clientData/>
  </xdr:twoCellAnchor>
  <xdr:twoCellAnchor>
    <xdr:from>
      <xdr:col>10</xdr:col>
      <xdr:colOff>209550</xdr:colOff>
      <xdr:row>8</xdr:row>
      <xdr:rowOff>0</xdr:rowOff>
    </xdr:from>
    <xdr:to>
      <xdr:col>10</xdr:col>
      <xdr:colOff>389255</xdr:colOff>
      <xdr:row>8</xdr:row>
      <xdr:rowOff>170180</xdr:rowOff>
    </xdr:to>
    <xdr:pic>
      <xdr:nvPicPr>
        <xdr:cNvPr id="7" name="Gráfico 359" descr="Hombre">
          <a:extLst>
            <a:ext uri="{FF2B5EF4-FFF2-40B4-BE49-F238E27FC236}">
              <a16:creationId xmlns:a16="http://schemas.microsoft.com/office/drawing/2014/main" id="{C3F65BA2-3F85-45EE-AA42-6C3D2B60757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724400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13</xdr:col>
      <xdr:colOff>228600</xdr:colOff>
      <xdr:row>7</xdr:row>
      <xdr:rowOff>161925</xdr:rowOff>
    </xdr:from>
    <xdr:to>
      <xdr:col>13</xdr:col>
      <xdr:colOff>408305</xdr:colOff>
      <xdr:row>8</xdr:row>
      <xdr:rowOff>160655</xdr:rowOff>
    </xdr:to>
    <xdr:pic>
      <xdr:nvPicPr>
        <xdr:cNvPr id="8" name="Gráfico 360" descr="Mujer">
          <a:extLst>
            <a:ext uri="{FF2B5EF4-FFF2-40B4-BE49-F238E27FC236}">
              <a16:creationId xmlns:a16="http://schemas.microsoft.com/office/drawing/2014/main" id="{09A741A1-78CC-4350-BB88-67D1906E9A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810625" y="1304925"/>
          <a:ext cx="179705" cy="170180"/>
        </a:xfrm>
        <a:prstGeom prst="rect">
          <a:avLst/>
        </a:prstGeom>
      </xdr:spPr>
    </xdr:pic>
    <xdr:clientData/>
  </xdr:twoCellAnchor>
  <xdr:twoCellAnchor>
    <xdr:from>
      <xdr:col>14</xdr:col>
      <xdr:colOff>200025</xdr:colOff>
      <xdr:row>8</xdr:row>
      <xdr:rowOff>0</xdr:rowOff>
    </xdr:from>
    <xdr:to>
      <xdr:col>14</xdr:col>
      <xdr:colOff>379730</xdr:colOff>
      <xdr:row>8</xdr:row>
      <xdr:rowOff>170180</xdr:rowOff>
    </xdr:to>
    <xdr:pic>
      <xdr:nvPicPr>
        <xdr:cNvPr id="9" name="Gráfico 361" descr="Hombre">
          <a:extLst>
            <a:ext uri="{FF2B5EF4-FFF2-40B4-BE49-F238E27FC236}">
              <a16:creationId xmlns:a16="http://schemas.microsoft.com/office/drawing/2014/main" id="{82119D03-9AB1-44E7-9430-C9405D029E5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876925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17</xdr:col>
      <xdr:colOff>219075</xdr:colOff>
      <xdr:row>7</xdr:row>
      <xdr:rowOff>161925</xdr:rowOff>
    </xdr:from>
    <xdr:to>
      <xdr:col>17</xdr:col>
      <xdr:colOff>398780</xdr:colOff>
      <xdr:row>8</xdr:row>
      <xdr:rowOff>160655</xdr:rowOff>
    </xdr:to>
    <xdr:pic>
      <xdr:nvPicPr>
        <xdr:cNvPr id="10" name="Gráfico 362" descr="Mujer">
          <a:extLst>
            <a:ext uri="{FF2B5EF4-FFF2-40B4-BE49-F238E27FC236}">
              <a16:creationId xmlns:a16="http://schemas.microsoft.com/office/drawing/2014/main" id="{102F0CE3-956D-47F9-81D9-8C0EEC3409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87250" y="2819400"/>
          <a:ext cx="179705" cy="170180"/>
        </a:xfrm>
        <a:prstGeom prst="rect">
          <a:avLst/>
        </a:prstGeom>
      </xdr:spPr>
    </xdr:pic>
    <xdr:clientData/>
  </xdr:twoCellAnchor>
  <xdr:twoCellAnchor>
    <xdr:from>
      <xdr:col>18</xdr:col>
      <xdr:colOff>209550</xdr:colOff>
      <xdr:row>8</xdr:row>
      <xdr:rowOff>0</xdr:rowOff>
    </xdr:from>
    <xdr:to>
      <xdr:col>18</xdr:col>
      <xdr:colOff>389255</xdr:colOff>
      <xdr:row>8</xdr:row>
      <xdr:rowOff>170180</xdr:rowOff>
    </xdr:to>
    <xdr:pic>
      <xdr:nvPicPr>
        <xdr:cNvPr id="11" name="Gráfico 363" descr="Hombre">
          <a:extLst>
            <a:ext uri="{FF2B5EF4-FFF2-40B4-BE49-F238E27FC236}">
              <a16:creationId xmlns:a16="http://schemas.microsoft.com/office/drawing/2014/main" id="{808CB769-452B-4CDB-A68D-C90890CD5C3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048500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21</xdr:col>
      <xdr:colOff>209550</xdr:colOff>
      <xdr:row>8</xdr:row>
      <xdr:rowOff>0</xdr:rowOff>
    </xdr:from>
    <xdr:to>
      <xdr:col>21</xdr:col>
      <xdr:colOff>389255</xdr:colOff>
      <xdr:row>8</xdr:row>
      <xdr:rowOff>170180</xdr:rowOff>
    </xdr:to>
    <xdr:pic>
      <xdr:nvPicPr>
        <xdr:cNvPr id="12" name="Gráfico 364" descr="Mujer">
          <a:extLst>
            <a:ext uri="{FF2B5EF4-FFF2-40B4-BE49-F238E27FC236}">
              <a16:creationId xmlns:a16="http://schemas.microsoft.com/office/drawing/2014/main" id="{A0E125AB-F003-431D-B602-6589A2C5D0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29525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22</xdr:col>
      <xdr:colOff>200025</xdr:colOff>
      <xdr:row>8</xdr:row>
      <xdr:rowOff>0</xdr:rowOff>
    </xdr:from>
    <xdr:to>
      <xdr:col>22</xdr:col>
      <xdr:colOff>379730</xdr:colOff>
      <xdr:row>8</xdr:row>
      <xdr:rowOff>170180</xdr:rowOff>
    </xdr:to>
    <xdr:pic>
      <xdr:nvPicPr>
        <xdr:cNvPr id="13" name="Gráfico 365" descr="Hombre">
          <a:extLst>
            <a:ext uri="{FF2B5EF4-FFF2-40B4-BE49-F238E27FC236}">
              <a16:creationId xmlns:a16="http://schemas.microsoft.com/office/drawing/2014/main" id="{59137B5F-796C-41B1-AC33-266BBBC04E9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201025" y="2181225"/>
          <a:ext cx="179705" cy="170180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16</xdr:row>
      <xdr:rowOff>9525</xdr:rowOff>
    </xdr:from>
    <xdr:to>
      <xdr:col>0</xdr:col>
      <xdr:colOff>503555</xdr:colOff>
      <xdr:row>16</xdr:row>
      <xdr:rowOff>189230</xdr:rowOff>
    </xdr:to>
    <xdr:pic>
      <xdr:nvPicPr>
        <xdr:cNvPr id="14" name="Gráfico 24" descr="Mujer">
          <a:extLst>
            <a:ext uri="{FF2B5EF4-FFF2-40B4-BE49-F238E27FC236}">
              <a16:creationId xmlns:a16="http://schemas.microsoft.com/office/drawing/2014/main" id="{7AE28F29-BA2D-4B18-9CF5-9821183F7C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3850" y="3362325"/>
          <a:ext cx="179705" cy="151130"/>
        </a:xfrm>
        <a:prstGeom prst="rect">
          <a:avLst/>
        </a:prstGeom>
      </xdr:spPr>
    </xdr:pic>
    <xdr:clientData/>
  </xdr:twoCellAnchor>
  <xdr:twoCellAnchor>
    <xdr:from>
      <xdr:col>0</xdr:col>
      <xdr:colOff>390525</xdr:colOff>
      <xdr:row>17</xdr:row>
      <xdr:rowOff>9525</xdr:rowOff>
    </xdr:from>
    <xdr:to>
      <xdr:col>0</xdr:col>
      <xdr:colOff>570230</xdr:colOff>
      <xdr:row>17</xdr:row>
      <xdr:rowOff>189230</xdr:rowOff>
    </xdr:to>
    <xdr:pic>
      <xdr:nvPicPr>
        <xdr:cNvPr id="15" name="Gráfico 31" descr="Hombre">
          <a:extLst>
            <a:ext uri="{FF2B5EF4-FFF2-40B4-BE49-F238E27FC236}">
              <a16:creationId xmlns:a16="http://schemas.microsoft.com/office/drawing/2014/main" id="{4DF01D02-7F08-4313-89BF-0D8BC598011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0525" y="3524250"/>
          <a:ext cx="179705" cy="151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392094</xdr:colOff>
      <xdr:row>3</xdr:row>
      <xdr:rowOff>47625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C2AC292-2255-4118-98EA-81E889177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181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c.edu/indicadors/ca/centres-i-titulacions/continguts/seguiment-i-acreditacio-de-les-titulacions-de-grau-i-mast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Y18"/>
  <sheetViews>
    <sheetView tabSelected="1" workbookViewId="0">
      <selection activeCell="E30" sqref="E30"/>
    </sheetView>
  </sheetViews>
  <sheetFormatPr baseColWidth="10" defaultRowHeight="12.75"/>
  <cols>
    <col min="1" max="1" width="24.140625" style="1" customWidth="1"/>
    <col min="2" max="25" width="8.7109375" style="1" customWidth="1"/>
    <col min="26" max="16384" width="11.42578125" style="1"/>
  </cols>
  <sheetData>
    <row r="6" spans="1:25">
      <c r="A6" s="37" t="s">
        <v>185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25" ht="13.5" thickBot="1"/>
    <row r="8" spans="1:25" ht="13.5" customHeight="1" thickBot="1">
      <c r="A8" s="2"/>
      <c r="B8" s="34" t="s">
        <v>159</v>
      </c>
      <c r="C8" s="35"/>
      <c r="D8" s="35"/>
      <c r="E8" s="36"/>
      <c r="F8" s="34" t="s">
        <v>160</v>
      </c>
      <c r="G8" s="35"/>
      <c r="H8" s="35"/>
      <c r="I8" s="36"/>
      <c r="J8" s="34" t="s">
        <v>161</v>
      </c>
      <c r="K8" s="35"/>
      <c r="L8" s="35"/>
      <c r="M8" s="36"/>
      <c r="N8" s="34" t="s">
        <v>162</v>
      </c>
      <c r="O8" s="35"/>
      <c r="P8" s="35"/>
      <c r="Q8" s="36"/>
      <c r="R8" s="34" t="s">
        <v>163</v>
      </c>
      <c r="S8" s="35"/>
      <c r="T8" s="35"/>
      <c r="U8" s="36"/>
      <c r="V8" s="34" t="s">
        <v>164</v>
      </c>
      <c r="W8" s="35"/>
      <c r="X8" s="35"/>
      <c r="Y8" s="36"/>
    </row>
    <row r="9" spans="1:25" ht="13.5" thickBot="1">
      <c r="A9" s="3" t="s">
        <v>165</v>
      </c>
      <c r="B9" s="17"/>
      <c r="C9" s="18"/>
      <c r="D9" s="4" t="s">
        <v>3</v>
      </c>
      <c r="E9" s="4" t="s">
        <v>166</v>
      </c>
      <c r="F9" s="19"/>
      <c r="G9" s="19"/>
      <c r="H9" s="5" t="s">
        <v>3</v>
      </c>
      <c r="I9" s="5" t="s">
        <v>166</v>
      </c>
      <c r="J9" s="19"/>
      <c r="K9" s="19"/>
      <c r="L9" s="5" t="s">
        <v>3</v>
      </c>
      <c r="M9" s="5" t="s">
        <v>166</v>
      </c>
      <c r="N9" s="19"/>
      <c r="O9" s="19"/>
      <c r="P9" s="5" t="s">
        <v>3</v>
      </c>
      <c r="Q9" s="5" t="s">
        <v>166</v>
      </c>
      <c r="R9" s="19"/>
      <c r="S9" s="19"/>
      <c r="T9" s="5" t="s">
        <v>3</v>
      </c>
      <c r="U9" s="5" t="s">
        <v>166</v>
      </c>
      <c r="V9" s="19"/>
      <c r="W9" s="19"/>
      <c r="X9" s="5" t="s">
        <v>3</v>
      </c>
      <c r="Y9" s="5" t="s">
        <v>166</v>
      </c>
    </row>
    <row r="10" spans="1:25" ht="13.5" thickBot="1">
      <c r="A10" s="6" t="s">
        <v>167</v>
      </c>
      <c r="B10" s="10">
        <v>1</v>
      </c>
      <c r="C10" s="10">
        <v>3</v>
      </c>
      <c r="D10" s="7">
        <v>4</v>
      </c>
      <c r="E10" s="7">
        <v>7.41</v>
      </c>
      <c r="F10" s="11">
        <v>2</v>
      </c>
      <c r="G10" s="11">
        <v>2</v>
      </c>
      <c r="H10" s="8">
        <v>4</v>
      </c>
      <c r="I10" s="8">
        <v>7.69</v>
      </c>
      <c r="J10" s="11">
        <v>1</v>
      </c>
      <c r="K10" s="11">
        <v>1</v>
      </c>
      <c r="L10" s="8">
        <v>2</v>
      </c>
      <c r="M10" s="8">
        <v>4.08</v>
      </c>
      <c r="N10" s="11">
        <v>0</v>
      </c>
      <c r="O10" s="11">
        <v>5</v>
      </c>
      <c r="P10" s="8">
        <v>5</v>
      </c>
      <c r="Q10" s="8">
        <v>9.43</v>
      </c>
      <c r="R10" s="11">
        <v>0</v>
      </c>
      <c r="S10" s="11">
        <v>4</v>
      </c>
      <c r="T10" s="8">
        <v>4</v>
      </c>
      <c r="U10" s="8">
        <v>5.8</v>
      </c>
      <c r="V10" s="11">
        <v>0</v>
      </c>
      <c r="W10" s="11">
        <v>1</v>
      </c>
      <c r="X10" s="8">
        <v>1</v>
      </c>
      <c r="Y10" s="8">
        <v>1.43</v>
      </c>
    </row>
    <row r="11" spans="1:25" ht="13.5" thickBot="1">
      <c r="A11" s="6" t="s">
        <v>168</v>
      </c>
      <c r="B11" s="10">
        <v>1</v>
      </c>
      <c r="C11" s="10">
        <v>2</v>
      </c>
      <c r="D11" s="7">
        <v>3</v>
      </c>
      <c r="E11" s="7">
        <v>5.55</v>
      </c>
      <c r="F11" s="11">
        <v>0</v>
      </c>
      <c r="G11" s="11">
        <v>2</v>
      </c>
      <c r="H11" s="8">
        <v>2</v>
      </c>
      <c r="I11" s="8">
        <v>3.85</v>
      </c>
      <c r="J11" s="11">
        <v>0</v>
      </c>
      <c r="K11" s="11">
        <v>1</v>
      </c>
      <c r="L11" s="8">
        <v>1</v>
      </c>
      <c r="M11" s="8">
        <v>2.04</v>
      </c>
      <c r="N11" s="11">
        <v>0</v>
      </c>
      <c r="O11" s="11">
        <v>0</v>
      </c>
      <c r="P11" s="8" t="s">
        <v>169</v>
      </c>
      <c r="Q11" s="8" t="s">
        <v>169</v>
      </c>
      <c r="R11" s="11">
        <v>0</v>
      </c>
      <c r="S11" s="11">
        <v>0</v>
      </c>
      <c r="T11" s="8" t="s">
        <v>169</v>
      </c>
      <c r="U11" s="8" t="s">
        <v>169</v>
      </c>
      <c r="V11" s="11">
        <v>0</v>
      </c>
      <c r="W11" s="11">
        <v>0</v>
      </c>
      <c r="X11" s="8" t="s">
        <v>169</v>
      </c>
      <c r="Y11" s="8" t="s">
        <v>169</v>
      </c>
    </row>
    <row r="12" spans="1:25" ht="13.5" thickBot="1">
      <c r="A12" s="6" t="s">
        <v>170</v>
      </c>
      <c r="B12" s="10">
        <v>21</v>
      </c>
      <c r="C12" s="10">
        <v>26</v>
      </c>
      <c r="D12" s="7">
        <v>47</v>
      </c>
      <c r="E12" s="7">
        <v>87.04</v>
      </c>
      <c r="F12" s="11">
        <v>21</v>
      </c>
      <c r="G12" s="11">
        <v>25</v>
      </c>
      <c r="H12" s="8">
        <v>46</v>
      </c>
      <c r="I12" s="8">
        <v>88.46</v>
      </c>
      <c r="J12" s="11">
        <v>20</v>
      </c>
      <c r="K12" s="11">
        <v>26</v>
      </c>
      <c r="L12" s="8">
        <v>46</v>
      </c>
      <c r="M12" s="8">
        <v>93.88</v>
      </c>
      <c r="N12" s="11">
        <v>22</v>
      </c>
      <c r="O12" s="11">
        <v>26</v>
      </c>
      <c r="P12" s="8">
        <v>48</v>
      </c>
      <c r="Q12" s="8">
        <v>90.57</v>
      </c>
      <c r="R12" s="11">
        <v>27</v>
      </c>
      <c r="S12" s="11">
        <v>38</v>
      </c>
      <c r="T12" s="8">
        <v>65</v>
      </c>
      <c r="U12" s="8">
        <v>94.2</v>
      </c>
      <c r="V12" s="11">
        <v>29</v>
      </c>
      <c r="W12" s="11">
        <v>40</v>
      </c>
      <c r="X12" s="8">
        <v>69</v>
      </c>
      <c r="Y12" s="8">
        <v>98.57</v>
      </c>
    </row>
    <row r="13" spans="1:25">
      <c r="A13" s="9"/>
      <c r="B13" s="9"/>
      <c r="C13" s="9"/>
    </row>
    <row r="14" spans="1:25">
      <c r="A14" s="38" t="s">
        <v>186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25">
      <c r="A15" s="12"/>
      <c r="B15" s="12"/>
      <c r="C15" s="12"/>
    </row>
    <row r="16" spans="1:25">
      <c r="A16" s="15" t="s">
        <v>171</v>
      </c>
      <c r="B16" s="15"/>
      <c r="C16" s="15"/>
    </row>
    <row r="17" spans="1:1">
      <c r="A17" s="1" t="s">
        <v>172</v>
      </c>
    </row>
    <row r="18" spans="1:1">
      <c r="A18" s="1" t="s">
        <v>173</v>
      </c>
    </row>
  </sheetData>
  <mergeCells count="8">
    <mergeCell ref="N8:Q8"/>
    <mergeCell ref="R8:U8"/>
    <mergeCell ref="V8:Y8"/>
    <mergeCell ref="A6:L6"/>
    <mergeCell ref="A14:L14"/>
    <mergeCell ref="B8:E8"/>
    <mergeCell ref="F8:I8"/>
    <mergeCell ref="J8:M8"/>
  </mergeCells>
  <hyperlinks>
    <hyperlink ref="A14" r:id="rId1" display="https://www.upc.edu/indicadors/ca/centres-i-titulacions/continguts/seguiment-i-acreditacio-de-les-titulacions-de-grau-i-master" xr:uid="{222D7F4C-4782-4D85-A943-539EC711FD7F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D89A-B9A4-4DAB-AABE-22A8A5879490}">
  <dimension ref="A2:G52"/>
  <sheetViews>
    <sheetView topLeftCell="A10" workbookViewId="0">
      <selection activeCell="H42" sqref="H42"/>
    </sheetView>
  </sheetViews>
  <sheetFormatPr baseColWidth="10" defaultRowHeight="12.75"/>
  <cols>
    <col min="1" max="1" width="42.85546875" style="1" customWidth="1"/>
    <col min="2" max="2" width="55.28515625" style="1" bestFit="1" customWidth="1"/>
    <col min="3" max="3" width="19" style="1" customWidth="1"/>
    <col min="4" max="4" width="6.5703125" style="13" customWidth="1"/>
    <col min="5" max="5" width="7.140625" style="13" bestFit="1" customWidth="1"/>
    <col min="6" max="6" width="5.42578125" style="13" bestFit="1" customWidth="1"/>
    <col min="7" max="16384" width="11.42578125" style="1"/>
  </cols>
  <sheetData>
    <row r="2" spans="1:6">
      <c r="A2" s="1" t="s">
        <v>187</v>
      </c>
    </row>
    <row r="5" spans="1:6">
      <c r="A5" s="20" t="s">
        <v>0</v>
      </c>
      <c r="B5" s="20" t="s">
        <v>1</v>
      </c>
      <c r="C5" s="20" t="s">
        <v>2</v>
      </c>
      <c r="D5" s="21" t="s">
        <v>157</v>
      </c>
      <c r="E5" s="21" t="s">
        <v>158</v>
      </c>
      <c r="F5" s="21" t="s">
        <v>3</v>
      </c>
    </row>
    <row r="6" spans="1:6">
      <c r="A6" s="39" t="s">
        <v>174</v>
      </c>
      <c r="B6" s="22" t="s">
        <v>115</v>
      </c>
      <c r="C6" s="22" t="s">
        <v>116</v>
      </c>
      <c r="D6" s="23">
        <v>0</v>
      </c>
      <c r="E6" s="23">
        <v>2</v>
      </c>
      <c r="F6" s="23">
        <f t="shared" ref="F6:F39" si="0">SUM(D6:E6)</f>
        <v>2</v>
      </c>
    </row>
    <row r="7" spans="1:6">
      <c r="A7" s="39"/>
      <c r="B7" s="22" t="s">
        <v>141</v>
      </c>
      <c r="C7" s="22" t="s">
        <v>5</v>
      </c>
      <c r="D7" s="23">
        <v>1</v>
      </c>
      <c r="E7" s="24">
        <v>1</v>
      </c>
      <c r="F7" s="23">
        <f t="shared" si="0"/>
        <v>2</v>
      </c>
    </row>
    <row r="8" spans="1:6">
      <c r="A8" s="39"/>
      <c r="B8" s="22" t="s">
        <v>117</v>
      </c>
      <c r="C8" s="22" t="s">
        <v>5</v>
      </c>
      <c r="D8" s="23">
        <v>1</v>
      </c>
      <c r="E8" s="24">
        <v>1</v>
      </c>
      <c r="F8" s="23">
        <f t="shared" si="0"/>
        <v>2</v>
      </c>
    </row>
    <row r="9" spans="1:6">
      <c r="A9" s="39"/>
      <c r="B9" s="22" t="s">
        <v>14</v>
      </c>
      <c r="C9" s="22" t="s">
        <v>10</v>
      </c>
      <c r="D9" s="23">
        <v>1</v>
      </c>
      <c r="E9" s="24">
        <v>0</v>
      </c>
      <c r="F9" s="23">
        <f t="shared" si="0"/>
        <v>1</v>
      </c>
    </row>
    <row r="10" spans="1:6">
      <c r="A10" s="39"/>
      <c r="B10" s="22" t="s">
        <v>17</v>
      </c>
      <c r="C10" s="22" t="s">
        <v>10</v>
      </c>
      <c r="D10" s="23">
        <v>0</v>
      </c>
      <c r="E10" s="23">
        <v>1</v>
      </c>
      <c r="F10" s="23">
        <f t="shared" si="0"/>
        <v>1</v>
      </c>
    </row>
    <row r="11" spans="1:6">
      <c r="A11" s="39"/>
      <c r="B11" s="22" t="s">
        <v>13</v>
      </c>
      <c r="C11" s="22" t="s">
        <v>10</v>
      </c>
      <c r="D11" s="23">
        <v>1</v>
      </c>
      <c r="E11" s="24">
        <v>0</v>
      </c>
      <c r="F11" s="23">
        <f t="shared" si="0"/>
        <v>1</v>
      </c>
    </row>
    <row r="12" spans="1:6">
      <c r="A12" s="39"/>
      <c r="B12" s="22" t="s">
        <v>9</v>
      </c>
      <c r="C12" s="22" t="s">
        <v>10</v>
      </c>
      <c r="D12" s="23">
        <v>1</v>
      </c>
      <c r="E12" s="24">
        <v>1</v>
      </c>
      <c r="F12" s="23">
        <f t="shared" si="0"/>
        <v>2</v>
      </c>
    </row>
    <row r="13" spans="1:6">
      <c r="A13" s="39"/>
      <c r="B13" s="22" t="s">
        <v>92</v>
      </c>
      <c r="C13" s="22" t="s">
        <v>22</v>
      </c>
      <c r="D13" s="23">
        <v>1</v>
      </c>
      <c r="E13" s="24">
        <v>0</v>
      </c>
      <c r="F13" s="23">
        <f t="shared" si="0"/>
        <v>1</v>
      </c>
    </row>
    <row r="14" spans="1:6">
      <c r="A14" s="39"/>
      <c r="B14" s="22" t="s">
        <v>23</v>
      </c>
      <c r="C14" s="22" t="s">
        <v>22</v>
      </c>
      <c r="D14" s="23">
        <v>1</v>
      </c>
      <c r="E14" s="24">
        <v>0</v>
      </c>
      <c r="F14" s="23">
        <f t="shared" si="0"/>
        <v>1</v>
      </c>
    </row>
    <row r="15" spans="1:6">
      <c r="A15" s="39"/>
      <c r="B15" s="22" t="s">
        <v>89</v>
      </c>
      <c r="C15" s="22" t="s">
        <v>22</v>
      </c>
      <c r="D15" s="23">
        <v>0</v>
      </c>
      <c r="E15" s="23">
        <v>3</v>
      </c>
      <c r="F15" s="23">
        <f t="shared" si="0"/>
        <v>3</v>
      </c>
    </row>
    <row r="16" spans="1:6">
      <c r="A16" s="39"/>
      <c r="B16" s="22" t="s">
        <v>27</v>
      </c>
      <c r="C16" s="22" t="s">
        <v>28</v>
      </c>
      <c r="D16" s="23">
        <v>0</v>
      </c>
      <c r="E16" s="23">
        <v>2</v>
      </c>
      <c r="F16" s="23">
        <f t="shared" si="0"/>
        <v>2</v>
      </c>
    </row>
    <row r="17" spans="1:7">
      <c r="A17" s="39"/>
      <c r="B17" s="22" t="s">
        <v>31</v>
      </c>
      <c r="C17" s="22" t="s">
        <v>30</v>
      </c>
      <c r="D17" s="23">
        <v>1</v>
      </c>
      <c r="E17" s="24">
        <v>1</v>
      </c>
      <c r="F17" s="23">
        <f t="shared" si="0"/>
        <v>2</v>
      </c>
    </row>
    <row r="18" spans="1:7">
      <c r="A18" s="39"/>
      <c r="B18" s="22" t="s">
        <v>125</v>
      </c>
      <c r="C18" s="22" t="s">
        <v>30</v>
      </c>
      <c r="D18" s="23">
        <v>1</v>
      </c>
      <c r="E18" s="24">
        <v>0</v>
      </c>
      <c r="F18" s="23">
        <f t="shared" si="0"/>
        <v>1</v>
      </c>
    </row>
    <row r="19" spans="1:7">
      <c r="A19" s="39"/>
      <c r="B19" s="22" t="s">
        <v>126</v>
      </c>
      <c r="C19" s="22" t="s">
        <v>30</v>
      </c>
      <c r="D19" s="23">
        <v>0</v>
      </c>
      <c r="E19" s="23">
        <v>1</v>
      </c>
      <c r="F19" s="23">
        <f t="shared" si="0"/>
        <v>1</v>
      </c>
    </row>
    <row r="20" spans="1:7">
      <c r="A20" s="39"/>
      <c r="B20" s="22" t="s">
        <v>94</v>
      </c>
      <c r="C20" s="22" t="s">
        <v>30</v>
      </c>
      <c r="D20" s="23">
        <v>0</v>
      </c>
      <c r="E20" s="23">
        <v>1</v>
      </c>
      <c r="F20" s="23">
        <f t="shared" si="0"/>
        <v>1</v>
      </c>
    </row>
    <row r="21" spans="1:7">
      <c r="A21" s="39"/>
      <c r="B21" s="22" t="s">
        <v>147</v>
      </c>
      <c r="C21" s="22" t="s">
        <v>30</v>
      </c>
      <c r="D21" s="23">
        <v>1</v>
      </c>
      <c r="E21" s="24">
        <v>0</v>
      </c>
      <c r="F21" s="23">
        <f t="shared" si="0"/>
        <v>1</v>
      </c>
    </row>
    <row r="22" spans="1:7">
      <c r="A22" s="39"/>
      <c r="B22" s="22" t="s">
        <v>37</v>
      </c>
      <c r="C22" s="22" t="s">
        <v>38</v>
      </c>
      <c r="D22" s="23">
        <v>1</v>
      </c>
      <c r="E22" s="24">
        <v>0</v>
      </c>
      <c r="F22" s="23">
        <f t="shared" si="0"/>
        <v>1</v>
      </c>
    </row>
    <row r="23" spans="1:7">
      <c r="A23" s="39"/>
      <c r="B23" s="22" t="s">
        <v>47</v>
      </c>
      <c r="C23" s="22" t="s">
        <v>41</v>
      </c>
      <c r="D23" s="23">
        <v>0</v>
      </c>
      <c r="E23" s="23">
        <v>1</v>
      </c>
      <c r="F23" s="23">
        <f t="shared" si="0"/>
        <v>1</v>
      </c>
    </row>
    <row r="24" spans="1:7">
      <c r="A24" s="39"/>
      <c r="B24" s="22" t="s">
        <v>130</v>
      </c>
      <c r="C24" s="22" t="s">
        <v>59</v>
      </c>
      <c r="D24" s="23">
        <v>1</v>
      </c>
      <c r="E24" s="24">
        <v>0</v>
      </c>
      <c r="F24" s="23">
        <f t="shared" si="0"/>
        <v>1</v>
      </c>
    </row>
    <row r="25" spans="1:7">
      <c r="A25" s="39"/>
      <c r="B25" s="22" t="s">
        <v>155</v>
      </c>
      <c r="C25" s="22" t="s">
        <v>62</v>
      </c>
      <c r="D25" s="23">
        <v>0</v>
      </c>
      <c r="E25" s="23">
        <v>1</v>
      </c>
      <c r="F25" s="23">
        <f t="shared" si="0"/>
        <v>1</v>
      </c>
    </row>
    <row r="26" spans="1:7">
      <c r="A26" s="39"/>
      <c r="B26" s="22" t="s">
        <v>98</v>
      </c>
      <c r="C26" s="22" t="s">
        <v>64</v>
      </c>
      <c r="D26" s="23">
        <v>0</v>
      </c>
      <c r="E26" s="23">
        <v>1</v>
      </c>
      <c r="F26" s="23">
        <f t="shared" si="0"/>
        <v>1</v>
      </c>
    </row>
    <row r="27" spans="1:7">
      <c r="A27" s="39"/>
      <c r="B27" s="22" t="s">
        <v>139</v>
      </c>
      <c r="C27" s="22" t="s">
        <v>67</v>
      </c>
      <c r="D27" s="23">
        <v>0</v>
      </c>
      <c r="E27" s="23">
        <v>1</v>
      </c>
      <c r="F27" s="23">
        <f t="shared" si="0"/>
        <v>1</v>
      </c>
    </row>
    <row r="28" spans="1:7">
      <c r="A28" s="26"/>
      <c r="B28" s="27"/>
      <c r="C28" s="28"/>
      <c r="D28" s="25">
        <f>SUM(D6:D27)</f>
        <v>12</v>
      </c>
      <c r="E28" s="25">
        <f t="shared" ref="E28:F28" si="1">SUM(E6:E27)</f>
        <v>18</v>
      </c>
      <c r="F28" s="25">
        <f t="shared" si="1"/>
        <v>30</v>
      </c>
      <c r="G28" s="15"/>
    </row>
    <row r="29" spans="1:7">
      <c r="A29" s="39" t="s">
        <v>175</v>
      </c>
      <c r="B29" s="22" t="s">
        <v>142</v>
      </c>
      <c r="C29" s="22" t="s">
        <v>5</v>
      </c>
      <c r="D29" s="23">
        <v>0</v>
      </c>
      <c r="E29" s="23">
        <v>1</v>
      </c>
      <c r="F29" s="23">
        <f t="shared" si="0"/>
        <v>1</v>
      </c>
    </row>
    <row r="30" spans="1:7">
      <c r="A30" s="39"/>
      <c r="B30" s="22" t="s">
        <v>120</v>
      </c>
      <c r="C30" s="22" t="s">
        <v>121</v>
      </c>
      <c r="D30" s="23">
        <v>1</v>
      </c>
      <c r="E30" s="24">
        <v>0</v>
      </c>
      <c r="F30" s="23">
        <f t="shared" si="0"/>
        <v>1</v>
      </c>
    </row>
    <row r="31" spans="1:7">
      <c r="A31" s="39"/>
      <c r="B31" s="22" t="s">
        <v>143</v>
      </c>
      <c r="C31" s="22" t="s">
        <v>144</v>
      </c>
      <c r="D31" s="23">
        <v>0</v>
      </c>
      <c r="E31" s="23">
        <v>1</v>
      </c>
      <c r="F31" s="23">
        <f t="shared" si="0"/>
        <v>1</v>
      </c>
    </row>
    <row r="32" spans="1:7">
      <c r="A32" s="39"/>
      <c r="B32" s="22" t="s">
        <v>23</v>
      </c>
      <c r="C32" s="22" t="s">
        <v>22</v>
      </c>
      <c r="D32" s="23">
        <v>0</v>
      </c>
      <c r="E32" s="23">
        <v>1</v>
      </c>
      <c r="F32" s="23">
        <f t="shared" si="0"/>
        <v>1</v>
      </c>
    </row>
    <row r="33" spans="1:7">
      <c r="A33" s="39"/>
      <c r="B33" s="22" t="s">
        <v>145</v>
      </c>
      <c r="C33" s="22" t="s">
        <v>28</v>
      </c>
      <c r="D33" s="23">
        <v>1</v>
      </c>
      <c r="E33" s="24">
        <v>0</v>
      </c>
      <c r="F33" s="23">
        <f t="shared" si="0"/>
        <v>1</v>
      </c>
    </row>
    <row r="34" spans="1:7">
      <c r="A34" s="39"/>
      <c r="B34" s="22" t="s">
        <v>146</v>
      </c>
      <c r="C34" s="22" t="s">
        <v>30</v>
      </c>
      <c r="D34" s="23">
        <v>1</v>
      </c>
      <c r="E34" s="24">
        <v>0</v>
      </c>
      <c r="F34" s="23">
        <f t="shared" si="0"/>
        <v>1</v>
      </c>
    </row>
    <row r="35" spans="1:7">
      <c r="A35" s="39"/>
      <c r="B35" s="22" t="s">
        <v>148</v>
      </c>
      <c r="C35" s="22" t="s">
        <v>112</v>
      </c>
      <c r="D35" s="23">
        <v>1</v>
      </c>
      <c r="E35" s="24">
        <v>0</v>
      </c>
      <c r="F35" s="23">
        <f t="shared" si="0"/>
        <v>1</v>
      </c>
    </row>
    <row r="36" spans="1:7">
      <c r="A36" s="39"/>
      <c r="B36" s="22" t="s">
        <v>113</v>
      </c>
      <c r="C36" s="22" t="s">
        <v>112</v>
      </c>
      <c r="D36" s="23">
        <v>1</v>
      </c>
      <c r="E36" s="23">
        <v>1</v>
      </c>
      <c r="F36" s="23">
        <f t="shared" si="0"/>
        <v>2</v>
      </c>
    </row>
    <row r="37" spans="1:7">
      <c r="A37" s="39"/>
      <c r="B37" s="22" t="s">
        <v>149</v>
      </c>
      <c r="C37" s="22" t="s">
        <v>112</v>
      </c>
      <c r="D37" s="23">
        <v>0</v>
      </c>
      <c r="E37" s="23">
        <v>1</v>
      </c>
      <c r="F37" s="23">
        <f t="shared" si="0"/>
        <v>1</v>
      </c>
    </row>
    <row r="38" spans="1:7">
      <c r="A38" s="39"/>
      <c r="B38" s="22" t="s">
        <v>150</v>
      </c>
      <c r="C38" s="22" t="s">
        <v>151</v>
      </c>
      <c r="D38" s="23">
        <v>1</v>
      </c>
      <c r="E38" s="24">
        <v>0</v>
      </c>
      <c r="F38" s="23">
        <f t="shared" si="0"/>
        <v>1</v>
      </c>
    </row>
    <row r="39" spans="1:7">
      <c r="A39" s="39"/>
      <c r="B39" s="22" t="s">
        <v>156</v>
      </c>
      <c r="C39" s="22" t="s">
        <v>64</v>
      </c>
      <c r="D39" s="23">
        <v>0</v>
      </c>
      <c r="E39" s="23">
        <v>1</v>
      </c>
      <c r="F39" s="23">
        <f t="shared" si="0"/>
        <v>1</v>
      </c>
    </row>
    <row r="40" spans="1:7">
      <c r="A40" s="26"/>
      <c r="B40" s="27"/>
      <c r="C40" s="28"/>
      <c r="D40" s="25">
        <f>SUM(D29:D39)</f>
        <v>6</v>
      </c>
      <c r="E40" s="25">
        <f>SUM(E29:E39)</f>
        <v>6</v>
      </c>
      <c r="F40" s="25">
        <f>SUM(F29:F39)</f>
        <v>12</v>
      </c>
      <c r="G40" s="15"/>
    </row>
    <row r="41" spans="1:7">
      <c r="A41" s="22" t="s">
        <v>140</v>
      </c>
      <c r="B41" s="22" t="s">
        <v>115</v>
      </c>
      <c r="C41" s="22" t="s">
        <v>116</v>
      </c>
      <c r="D41" s="23">
        <v>0</v>
      </c>
      <c r="E41" s="23">
        <v>1</v>
      </c>
      <c r="F41" s="23">
        <f t="shared" ref="F41:F52" si="2">SUM(D41:E41)</f>
        <v>1</v>
      </c>
    </row>
    <row r="42" spans="1:7">
      <c r="A42" s="22" t="s">
        <v>122</v>
      </c>
      <c r="B42" s="22" t="s">
        <v>106</v>
      </c>
      <c r="C42" s="22" t="s">
        <v>28</v>
      </c>
      <c r="D42" s="23">
        <v>0</v>
      </c>
      <c r="E42" s="23">
        <v>1</v>
      </c>
      <c r="F42" s="23">
        <f t="shared" si="2"/>
        <v>1</v>
      </c>
    </row>
    <row r="43" spans="1:7">
      <c r="A43" s="22" t="s">
        <v>123</v>
      </c>
      <c r="B43" s="22" t="s">
        <v>124</v>
      </c>
      <c r="C43" s="22" t="s">
        <v>28</v>
      </c>
      <c r="D43" s="23">
        <v>0</v>
      </c>
      <c r="E43" s="23">
        <v>1</v>
      </c>
      <c r="F43" s="23">
        <f t="shared" si="2"/>
        <v>1</v>
      </c>
    </row>
    <row r="44" spans="1:7">
      <c r="A44" s="22" t="s">
        <v>176</v>
      </c>
      <c r="B44" s="22" t="s">
        <v>27</v>
      </c>
      <c r="C44" s="22" t="s">
        <v>28</v>
      </c>
      <c r="D44" s="23">
        <v>1</v>
      </c>
      <c r="E44" s="24">
        <v>0</v>
      </c>
      <c r="F44" s="23">
        <f t="shared" si="2"/>
        <v>1</v>
      </c>
    </row>
    <row r="45" spans="1:7">
      <c r="A45" s="22" t="s">
        <v>177</v>
      </c>
      <c r="B45" s="22" t="s">
        <v>27</v>
      </c>
      <c r="C45" s="22" t="s">
        <v>28</v>
      </c>
      <c r="D45" s="23">
        <v>0</v>
      </c>
      <c r="E45" s="23">
        <v>1</v>
      </c>
      <c r="F45" s="23">
        <f t="shared" si="2"/>
        <v>1</v>
      </c>
    </row>
    <row r="46" spans="1:7">
      <c r="A46" s="22" t="s">
        <v>131</v>
      </c>
      <c r="B46" s="22" t="s">
        <v>132</v>
      </c>
      <c r="C46" s="22" t="s">
        <v>64</v>
      </c>
      <c r="D46" s="23">
        <v>0</v>
      </c>
      <c r="E46" s="23">
        <v>1</v>
      </c>
      <c r="F46" s="23">
        <f t="shared" si="2"/>
        <v>1</v>
      </c>
    </row>
    <row r="47" spans="1:7">
      <c r="A47" s="22" t="s">
        <v>118</v>
      </c>
      <c r="B47" s="22" t="s">
        <v>119</v>
      </c>
      <c r="C47" s="22" t="s">
        <v>8</v>
      </c>
      <c r="D47" s="23">
        <v>1</v>
      </c>
      <c r="E47" s="24">
        <v>0</v>
      </c>
      <c r="F47" s="23">
        <f t="shared" si="2"/>
        <v>1</v>
      </c>
    </row>
    <row r="48" spans="1:7">
      <c r="A48" s="22" t="s">
        <v>133</v>
      </c>
      <c r="B48" s="22" t="s">
        <v>134</v>
      </c>
      <c r="C48" s="22" t="s">
        <v>64</v>
      </c>
      <c r="D48" s="23">
        <v>0</v>
      </c>
      <c r="E48" s="23">
        <v>1</v>
      </c>
      <c r="F48" s="23">
        <f t="shared" si="2"/>
        <v>1</v>
      </c>
    </row>
    <row r="49" spans="1:6">
      <c r="A49" s="22" t="s">
        <v>178</v>
      </c>
      <c r="B49" s="22" t="s">
        <v>46</v>
      </c>
      <c r="C49" s="22" t="s">
        <v>41</v>
      </c>
      <c r="D49" s="23">
        <v>1</v>
      </c>
      <c r="E49" s="24">
        <v>0</v>
      </c>
      <c r="F49" s="23">
        <f t="shared" si="2"/>
        <v>1</v>
      </c>
    </row>
    <row r="50" spans="1:6">
      <c r="A50" s="22" t="s">
        <v>152</v>
      </c>
      <c r="B50" s="22" t="s">
        <v>153</v>
      </c>
      <c r="C50" s="22" t="s">
        <v>154</v>
      </c>
      <c r="D50" s="23">
        <v>1</v>
      </c>
      <c r="E50" s="24">
        <v>0</v>
      </c>
      <c r="F50" s="23">
        <f t="shared" si="2"/>
        <v>1</v>
      </c>
    </row>
    <row r="51" spans="1:6">
      <c r="A51" s="22" t="s">
        <v>135</v>
      </c>
      <c r="B51" s="22" t="s">
        <v>136</v>
      </c>
      <c r="C51" s="22" t="s">
        <v>64</v>
      </c>
      <c r="D51" s="23">
        <v>0</v>
      </c>
      <c r="E51" s="23">
        <v>1</v>
      </c>
      <c r="F51" s="23">
        <f t="shared" si="2"/>
        <v>1</v>
      </c>
    </row>
    <row r="52" spans="1:6">
      <c r="A52" s="22" t="s">
        <v>129</v>
      </c>
      <c r="B52" s="22" t="s">
        <v>111</v>
      </c>
      <c r="C52" s="22" t="s">
        <v>112</v>
      </c>
      <c r="D52" s="23">
        <v>1</v>
      </c>
      <c r="E52" s="24">
        <v>0</v>
      </c>
      <c r="F52" s="23">
        <f t="shared" si="2"/>
        <v>1</v>
      </c>
    </row>
  </sheetData>
  <mergeCells count="2">
    <mergeCell ref="A6:A27"/>
    <mergeCell ref="A29:A39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11F8-CE0E-4F9A-8E94-122CD0C45BC5}">
  <dimension ref="A2:G49"/>
  <sheetViews>
    <sheetView workbookViewId="0">
      <selection activeCell="G34" sqref="G34"/>
    </sheetView>
  </sheetViews>
  <sheetFormatPr baseColWidth="10" defaultRowHeight="12.75"/>
  <cols>
    <col min="1" max="1" width="56.42578125" style="1" bestFit="1" customWidth="1"/>
    <col min="2" max="2" width="36.28515625" style="1" customWidth="1"/>
    <col min="3" max="3" width="21.140625" style="1" customWidth="1"/>
    <col min="4" max="4" width="6.28515625" style="13" bestFit="1" customWidth="1"/>
    <col min="5" max="5" width="6.85546875" style="13" bestFit="1" customWidth="1"/>
    <col min="6" max="6" width="5" style="13" bestFit="1" customWidth="1"/>
    <col min="7" max="16384" width="11.42578125" style="1"/>
  </cols>
  <sheetData>
    <row r="2" spans="1:6">
      <c r="A2" s="1" t="s">
        <v>192</v>
      </c>
    </row>
    <row r="5" spans="1:6">
      <c r="A5" s="20" t="s">
        <v>0</v>
      </c>
      <c r="B5" s="20" t="s">
        <v>1</v>
      </c>
      <c r="C5" s="20" t="s">
        <v>2</v>
      </c>
      <c r="D5" s="21" t="s">
        <v>157</v>
      </c>
      <c r="E5" s="21" t="s">
        <v>158</v>
      </c>
      <c r="F5" s="21" t="s">
        <v>3</v>
      </c>
    </row>
    <row r="6" spans="1:6">
      <c r="A6" s="39" t="s">
        <v>174</v>
      </c>
      <c r="B6" s="22" t="s">
        <v>115</v>
      </c>
      <c r="C6" s="22" t="s">
        <v>116</v>
      </c>
      <c r="D6" s="23">
        <v>0</v>
      </c>
      <c r="E6" s="23">
        <v>1</v>
      </c>
      <c r="F6" s="23">
        <f t="shared" ref="F6:F49" si="0">SUM(D6:E6)</f>
        <v>1</v>
      </c>
    </row>
    <row r="7" spans="1:6">
      <c r="A7" s="39"/>
      <c r="B7" s="22" t="s">
        <v>117</v>
      </c>
      <c r="C7" s="22" t="s">
        <v>5</v>
      </c>
      <c r="D7" s="23">
        <v>1</v>
      </c>
      <c r="E7" s="24">
        <v>0</v>
      </c>
      <c r="F7" s="23">
        <f t="shared" si="0"/>
        <v>1</v>
      </c>
    </row>
    <row r="8" spans="1:6">
      <c r="A8" s="39"/>
      <c r="B8" s="22" t="s">
        <v>14</v>
      </c>
      <c r="C8" s="22" t="s">
        <v>10</v>
      </c>
      <c r="D8" s="23">
        <v>1</v>
      </c>
      <c r="E8" s="24">
        <v>0</v>
      </c>
      <c r="F8" s="23">
        <f t="shared" si="0"/>
        <v>1</v>
      </c>
    </row>
    <row r="9" spans="1:6">
      <c r="A9" s="39"/>
      <c r="B9" s="22" t="s">
        <v>13</v>
      </c>
      <c r="C9" s="22" t="s">
        <v>10</v>
      </c>
      <c r="D9" s="23">
        <v>1</v>
      </c>
      <c r="E9" s="24">
        <v>0</v>
      </c>
      <c r="F9" s="23">
        <f t="shared" si="0"/>
        <v>1</v>
      </c>
    </row>
    <row r="10" spans="1:6">
      <c r="A10" s="39"/>
      <c r="B10" s="22" t="s">
        <v>9</v>
      </c>
      <c r="C10" s="22" t="s">
        <v>10</v>
      </c>
      <c r="D10" s="23">
        <v>1</v>
      </c>
      <c r="E10" s="24">
        <v>2</v>
      </c>
      <c r="F10" s="23">
        <f t="shared" si="0"/>
        <v>3</v>
      </c>
    </row>
    <row r="11" spans="1:6">
      <c r="A11" s="39"/>
      <c r="B11" s="22" t="s">
        <v>13</v>
      </c>
      <c r="C11" s="22" t="s">
        <v>10</v>
      </c>
      <c r="D11" s="23">
        <v>0</v>
      </c>
      <c r="E11" s="23">
        <v>2</v>
      </c>
      <c r="F11" s="23">
        <f t="shared" si="0"/>
        <v>2</v>
      </c>
    </row>
    <row r="12" spans="1:6">
      <c r="A12" s="39"/>
      <c r="B12" s="22" t="s">
        <v>14</v>
      </c>
      <c r="C12" s="22" t="s">
        <v>10</v>
      </c>
      <c r="D12" s="23">
        <v>0</v>
      </c>
      <c r="E12" s="23">
        <v>1</v>
      </c>
      <c r="F12" s="23">
        <f t="shared" si="0"/>
        <v>1</v>
      </c>
    </row>
    <row r="13" spans="1:6">
      <c r="A13" s="39"/>
      <c r="B13" s="22" t="s">
        <v>92</v>
      </c>
      <c r="C13" s="22" t="s">
        <v>22</v>
      </c>
      <c r="D13" s="23">
        <v>1</v>
      </c>
      <c r="E13" s="24">
        <v>1</v>
      </c>
      <c r="F13" s="23">
        <f t="shared" si="0"/>
        <v>2</v>
      </c>
    </row>
    <row r="14" spans="1:6">
      <c r="A14" s="39"/>
      <c r="B14" s="22" t="s">
        <v>89</v>
      </c>
      <c r="C14" s="22" t="s">
        <v>22</v>
      </c>
      <c r="D14" s="23">
        <v>0</v>
      </c>
      <c r="E14" s="23">
        <v>1</v>
      </c>
      <c r="F14" s="23">
        <f t="shared" si="0"/>
        <v>1</v>
      </c>
    </row>
    <row r="15" spans="1:6">
      <c r="A15" s="39"/>
      <c r="B15" s="22" t="s">
        <v>27</v>
      </c>
      <c r="C15" s="22" t="s">
        <v>28</v>
      </c>
      <c r="D15" s="23">
        <v>0</v>
      </c>
      <c r="E15" s="23">
        <v>2</v>
      </c>
      <c r="F15" s="23">
        <f t="shared" si="0"/>
        <v>2</v>
      </c>
    </row>
    <row r="16" spans="1:6">
      <c r="A16" s="39"/>
      <c r="B16" s="22" t="s">
        <v>31</v>
      </c>
      <c r="C16" s="22" t="s">
        <v>30</v>
      </c>
      <c r="D16" s="23">
        <v>1</v>
      </c>
      <c r="E16" s="24">
        <v>0</v>
      </c>
      <c r="F16" s="23">
        <f t="shared" si="0"/>
        <v>1</v>
      </c>
    </row>
    <row r="17" spans="1:7">
      <c r="A17" s="39"/>
      <c r="B17" s="22" t="s">
        <v>125</v>
      </c>
      <c r="C17" s="22" t="s">
        <v>30</v>
      </c>
      <c r="D17" s="23">
        <v>1</v>
      </c>
      <c r="E17" s="24">
        <v>0</v>
      </c>
      <c r="F17" s="23">
        <f t="shared" si="0"/>
        <v>1</v>
      </c>
    </row>
    <row r="18" spans="1:7">
      <c r="A18" s="39"/>
      <c r="B18" s="22" t="s">
        <v>126</v>
      </c>
      <c r="C18" s="22" t="s">
        <v>30</v>
      </c>
      <c r="D18" s="23">
        <v>0</v>
      </c>
      <c r="E18" s="23">
        <v>1</v>
      </c>
      <c r="F18" s="23">
        <f t="shared" si="0"/>
        <v>1</v>
      </c>
    </row>
    <row r="19" spans="1:7">
      <c r="A19" s="39"/>
      <c r="B19" s="22" t="s">
        <v>31</v>
      </c>
      <c r="C19" s="22" t="s">
        <v>30</v>
      </c>
      <c r="D19" s="23">
        <v>2</v>
      </c>
      <c r="E19" s="24">
        <v>1</v>
      </c>
      <c r="F19" s="23">
        <f t="shared" si="0"/>
        <v>3</v>
      </c>
    </row>
    <row r="20" spans="1:7">
      <c r="A20" s="39"/>
      <c r="B20" s="22" t="s">
        <v>109</v>
      </c>
      <c r="C20" s="22" t="s">
        <v>30</v>
      </c>
      <c r="D20" s="23">
        <v>0</v>
      </c>
      <c r="E20" s="23">
        <v>1</v>
      </c>
      <c r="F20" s="23">
        <f t="shared" si="0"/>
        <v>1</v>
      </c>
    </row>
    <row r="21" spans="1:7">
      <c r="A21" s="39"/>
      <c r="B21" s="22" t="s">
        <v>46</v>
      </c>
      <c r="C21" s="22" t="s">
        <v>41</v>
      </c>
      <c r="D21" s="23">
        <v>0</v>
      </c>
      <c r="E21" s="23">
        <v>1</v>
      </c>
      <c r="F21" s="23">
        <f t="shared" si="0"/>
        <v>1</v>
      </c>
    </row>
    <row r="22" spans="1:7">
      <c r="A22" s="39"/>
      <c r="B22" s="22" t="s">
        <v>43</v>
      </c>
      <c r="C22" s="22" t="s">
        <v>41</v>
      </c>
      <c r="D22" s="23">
        <v>1</v>
      </c>
      <c r="E22" s="24">
        <v>0</v>
      </c>
      <c r="F22" s="23">
        <f t="shared" si="0"/>
        <v>1</v>
      </c>
    </row>
    <row r="23" spans="1:7">
      <c r="A23" s="39"/>
      <c r="B23" s="22" t="s">
        <v>111</v>
      </c>
      <c r="C23" s="22" t="s">
        <v>112</v>
      </c>
      <c r="D23" s="23">
        <v>0</v>
      </c>
      <c r="E23" s="23">
        <v>1</v>
      </c>
      <c r="F23" s="23">
        <f t="shared" si="0"/>
        <v>1</v>
      </c>
    </row>
    <row r="24" spans="1:7">
      <c r="A24" s="39"/>
      <c r="B24" s="22" t="s">
        <v>130</v>
      </c>
      <c r="C24" s="22" t="s">
        <v>59</v>
      </c>
      <c r="D24" s="23">
        <v>1</v>
      </c>
      <c r="E24" s="24">
        <v>0</v>
      </c>
      <c r="F24" s="23">
        <f t="shared" si="0"/>
        <v>1</v>
      </c>
    </row>
    <row r="25" spans="1:7">
      <c r="A25" s="39"/>
      <c r="B25" s="22" t="s">
        <v>139</v>
      </c>
      <c r="C25" s="22" t="s">
        <v>67</v>
      </c>
      <c r="D25" s="23">
        <v>0</v>
      </c>
      <c r="E25" s="23">
        <v>1</v>
      </c>
      <c r="F25" s="23">
        <f t="shared" si="0"/>
        <v>1</v>
      </c>
    </row>
    <row r="26" spans="1:7">
      <c r="A26" s="26"/>
      <c r="B26" s="27"/>
      <c r="C26" s="28"/>
      <c r="D26" s="25">
        <f>SUM(D6:D25)</f>
        <v>11</v>
      </c>
      <c r="E26" s="25">
        <f t="shared" ref="E26:F26" si="1">SUM(E6:E25)</f>
        <v>16</v>
      </c>
      <c r="F26" s="25">
        <f t="shared" si="1"/>
        <v>27</v>
      </c>
      <c r="G26" s="15"/>
    </row>
    <row r="27" spans="1:7">
      <c r="A27" s="39" t="s">
        <v>175</v>
      </c>
      <c r="B27" s="22" t="s">
        <v>120</v>
      </c>
      <c r="C27" s="22" t="s">
        <v>121</v>
      </c>
      <c r="D27" s="23">
        <v>1</v>
      </c>
      <c r="E27" s="24">
        <v>0</v>
      </c>
      <c r="F27" s="23">
        <f t="shared" si="0"/>
        <v>1</v>
      </c>
    </row>
    <row r="28" spans="1:7">
      <c r="A28" s="39"/>
      <c r="B28" s="22" t="s">
        <v>103</v>
      </c>
      <c r="C28" s="22" t="s">
        <v>104</v>
      </c>
      <c r="D28" s="23">
        <v>0</v>
      </c>
      <c r="E28" s="23">
        <v>1</v>
      </c>
      <c r="F28" s="23">
        <f t="shared" si="0"/>
        <v>1</v>
      </c>
    </row>
    <row r="29" spans="1:7">
      <c r="A29" s="39"/>
      <c r="B29" s="22" t="s">
        <v>24</v>
      </c>
      <c r="C29" s="22" t="s">
        <v>22</v>
      </c>
      <c r="D29" s="23">
        <v>1</v>
      </c>
      <c r="E29" s="24">
        <v>0</v>
      </c>
      <c r="F29" s="23">
        <f t="shared" si="0"/>
        <v>1</v>
      </c>
    </row>
    <row r="30" spans="1:7">
      <c r="A30" s="39"/>
      <c r="B30" s="22" t="s">
        <v>31</v>
      </c>
      <c r="C30" s="22" t="s">
        <v>30</v>
      </c>
      <c r="D30" s="23">
        <v>0</v>
      </c>
      <c r="E30" s="23">
        <v>2</v>
      </c>
      <c r="F30" s="23">
        <f t="shared" si="0"/>
        <v>2</v>
      </c>
    </row>
    <row r="31" spans="1:7">
      <c r="A31" s="39"/>
      <c r="B31" s="22" t="s">
        <v>108</v>
      </c>
      <c r="C31" s="22" t="s">
        <v>30</v>
      </c>
      <c r="D31" s="23">
        <v>0</v>
      </c>
      <c r="E31" s="23">
        <v>1</v>
      </c>
      <c r="F31" s="23">
        <f t="shared" si="0"/>
        <v>1</v>
      </c>
    </row>
    <row r="32" spans="1:7">
      <c r="A32" s="39"/>
      <c r="B32" s="22" t="s">
        <v>47</v>
      </c>
      <c r="C32" s="22" t="s">
        <v>41</v>
      </c>
      <c r="D32" s="23">
        <v>0</v>
      </c>
      <c r="E32" s="23">
        <v>1</v>
      </c>
      <c r="F32" s="23">
        <f t="shared" si="0"/>
        <v>1</v>
      </c>
    </row>
    <row r="33" spans="1:7">
      <c r="A33" s="39"/>
      <c r="B33" s="22" t="s">
        <v>113</v>
      </c>
      <c r="C33" s="22" t="s">
        <v>112</v>
      </c>
      <c r="D33" s="23">
        <v>2</v>
      </c>
      <c r="E33" s="24">
        <v>1</v>
      </c>
      <c r="F33" s="23">
        <f t="shared" si="0"/>
        <v>3</v>
      </c>
    </row>
    <row r="34" spans="1:7">
      <c r="A34" s="26"/>
      <c r="B34" s="27"/>
      <c r="C34" s="28"/>
      <c r="D34" s="25">
        <f>SUM(D27:D33)</f>
        <v>4</v>
      </c>
      <c r="E34" s="25">
        <f t="shared" ref="E34:F34" si="2">SUM(E27:E33)</f>
        <v>6</v>
      </c>
      <c r="F34" s="25">
        <f t="shared" si="2"/>
        <v>10</v>
      </c>
      <c r="G34" s="15"/>
    </row>
    <row r="35" spans="1:7">
      <c r="A35" s="22" t="s">
        <v>127</v>
      </c>
      <c r="B35" s="22" t="s">
        <v>128</v>
      </c>
      <c r="C35" s="22" t="s">
        <v>41</v>
      </c>
      <c r="D35" s="23">
        <v>0</v>
      </c>
      <c r="E35" s="23">
        <v>1</v>
      </c>
      <c r="F35" s="23">
        <f t="shared" si="0"/>
        <v>1</v>
      </c>
    </row>
    <row r="36" spans="1:7">
      <c r="A36" s="22" t="s">
        <v>110</v>
      </c>
      <c r="B36" s="22" t="s">
        <v>97</v>
      </c>
      <c r="C36" s="22" t="s">
        <v>41</v>
      </c>
      <c r="D36" s="23">
        <v>1</v>
      </c>
      <c r="E36" s="24">
        <v>0</v>
      </c>
      <c r="F36" s="23">
        <f t="shared" si="0"/>
        <v>1</v>
      </c>
    </row>
    <row r="37" spans="1:7">
      <c r="A37" s="22" t="s">
        <v>137</v>
      </c>
      <c r="B37" s="22" t="s">
        <v>138</v>
      </c>
      <c r="C37" s="22" t="s">
        <v>67</v>
      </c>
      <c r="D37" s="23">
        <v>1</v>
      </c>
      <c r="E37" s="24">
        <v>0</v>
      </c>
      <c r="F37" s="23">
        <f t="shared" si="0"/>
        <v>1</v>
      </c>
    </row>
    <row r="38" spans="1:7">
      <c r="A38" s="22" t="s">
        <v>131</v>
      </c>
      <c r="B38" s="22" t="s">
        <v>132</v>
      </c>
      <c r="C38" s="22" t="s">
        <v>64</v>
      </c>
      <c r="D38" s="23">
        <v>0</v>
      </c>
      <c r="E38" s="23">
        <v>1</v>
      </c>
      <c r="F38" s="23">
        <f t="shared" si="0"/>
        <v>1</v>
      </c>
    </row>
    <row r="39" spans="1:7">
      <c r="A39" s="22" t="s">
        <v>118</v>
      </c>
      <c r="B39" s="22" t="s">
        <v>119</v>
      </c>
      <c r="C39" s="22" t="s">
        <v>8</v>
      </c>
      <c r="D39" s="23">
        <v>1</v>
      </c>
      <c r="E39" s="24">
        <v>0</v>
      </c>
      <c r="F39" s="23">
        <f t="shared" si="0"/>
        <v>1</v>
      </c>
    </row>
    <row r="40" spans="1:7">
      <c r="A40" s="22" t="s">
        <v>133</v>
      </c>
      <c r="B40" s="22" t="s">
        <v>134</v>
      </c>
      <c r="C40" s="22" t="s">
        <v>64</v>
      </c>
      <c r="D40" s="23">
        <v>0</v>
      </c>
      <c r="E40" s="23">
        <v>1</v>
      </c>
      <c r="F40" s="23">
        <f t="shared" si="0"/>
        <v>1</v>
      </c>
    </row>
    <row r="41" spans="1:7">
      <c r="A41" s="22" t="s">
        <v>135</v>
      </c>
      <c r="B41" s="22" t="s">
        <v>136</v>
      </c>
      <c r="C41" s="22" t="s">
        <v>64</v>
      </c>
      <c r="D41" s="23">
        <v>0</v>
      </c>
      <c r="E41" s="23">
        <v>1</v>
      </c>
      <c r="F41" s="23">
        <f t="shared" si="0"/>
        <v>1</v>
      </c>
    </row>
    <row r="42" spans="1:7">
      <c r="A42" s="22" t="s">
        <v>178</v>
      </c>
      <c r="B42" s="22" t="s">
        <v>46</v>
      </c>
      <c r="C42" s="22" t="s">
        <v>41</v>
      </c>
      <c r="D42" s="23">
        <v>1</v>
      </c>
      <c r="E42" s="24">
        <v>0</v>
      </c>
      <c r="F42" s="23">
        <f t="shared" si="0"/>
        <v>1</v>
      </c>
    </row>
    <row r="43" spans="1:7">
      <c r="A43" s="22" t="s">
        <v>122</v>
      </c>
      <c r="B43" s="22" t="s">
        <v>106</v>
      </c>
      <c r="C43" s="22" t="s">
        <v>28</v>
      </c>
      <c r="D43" s="23">
        <v>0</v>
      </c>
      <c r="E43" s="23">
        <v>1</v>
      </c>
      <c r="F43" s="23">
        <f t="shared" si="0"/>
        <v>1</v>
      </c>
    </row>
    <row r="44" spans="1:7">
      <c r="A44" s="22" t="s">
        <v>123</v>
      </c>
      <c r="B44" s="22" t="s">
        <v>124</v>
      </c>
      <c r="C44" s="22" t="s">
        <v>28</v>
      </c>
      <c r="D44" s="23">
        <v>0</v>
      </c>
      <c r="E44" s="23">
        <v>1</v>
      </c>
      <c r="F44" s="23">
        <f t="shared" si="0"/>
        <v>1</v>
      </c>
    </row>
    <row r="45" spans="1:7">
      <c r="A45" s="22" t="s">
        <v>176</v>
      </c>
      <c r="B45" s="22" t="s">
        <v>27</v>
      </c>
      <c r="C45" s="22" t="s">
        <v>28</v>
      </c>
      <c r="D45" s="23">
        <v>1</v>
      </c>
      <c r="E45" s="24">
        <v>0</v>
      </c>
      <c r="F45" s="23">
        <f t="shared" si="0"/>
        <v>1</v>
      </c>
    </row>
    <row r="46" spans="1:7">
      <c r="A46" s="22" t="s">
        <v>177</v>
      </c>
      <c r="B46" s="22" t="s">
        <v>27</v>
      </c>
      <c r="C46" s="22" t="s">
        <v>28</v>
      </c>
      <c r="D46" s="23">
        <v>1</v>
      </c>
      <c r="E46" s="24">
        <v>0</v>
      </c>
      <c r="F46" s="23">
        <f t="shared" si="0"/>
        <v>1</v>
      </c>
    </row>
    <row r="47" spans="1:7">
      <c r="A47" s="22" t="s">
        <v>99</v>
      </c>
      <c r="B47" s="22" t="s">
        <v>100</v>
      </c>
      <c r="C47" s="22" t="s">
        <v>64</v>
      </c>
      <c r="D47" s="23">
        <v>0</v>
      </c>
      <c r="E47" s="23">
        <v>1</v>
      </c>
      <c r="F47" s="23">
        <f t="shared" si="0"/>
        <v>1</v>
      </c>
    </row>
    <row r="48" spans="1:7">
      <c r="A48" s="22" t="s">
        <v>114</v>
      </c>
      <c r="B48" s="22" t="s">
        <v>111</v>
      </c>
      <c r="C48" s="22" t="s">
        <v>112</v>
      </c>
      <c r="D48" s="23">
        <v>1</v>
      </c>
      <c r="E48" s="24">
        <v>0</v>
      </c>
      <c r="F48" s="23">
        <f t="shared" si="0"/>
        <v>1</v>
      </c>
    </row>
    <row r="49" spans="1:6">
      <c r="A49" s="22" t="s">
        <v>129</v>
      </c>
      <c r="B49" s="22" t="s">
        <v>111</v>
      </c>
      <c r="C49" s="22" t="s">
        <v>112</v>
      </c>
      <c r="D49" s="23">
        <v>1</v>
      </c>
      <c r="E49" s="24">
        <v>0</v>
      </c>
      <c r="F49" s="23">
        <f t="shared" si="0"/>
        <v>1</v>
      </c>
    </row>
  </sheetData>
  <mergeCells count="2">
    <mergeCell ref="A6:A25"/>
    <mergeCell ref="A27:A33"/>
  </mergeCells>
  <pageMargins left="0.25" right="0.25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AB-3229-4DC0-AB1D-4CA2ABE39E00}">
  <dimension ref="A2:G66"/>
  <sheetViews>
    <sheetView workbookViewId="0">
      <selection activeCell="G40" sqref="G40"/>
    </sheetView>
  </sheetViews>
  <sheetFormatPr baseColWidth="10" defaultRowHeight="12.75"/>
  <cols>
    <col min="1" max="1" width="52.7109375" style="1" bestFit="1" customWidth="1"/>
    <col min="2" max="2" width="46" style="1" customWidth="1"/>
    <col min="3" max="3" width="20.7109375" style="1" bestFit="1" customWidth="1"/>
    <col min="4" max="4" width="6.5703125" style="14" bestFit="1" customWidth="1"/>
    <col min="5" max="5" width="6.85546875" style="14" bestFit="1" customWidth="1"/>
    <col min="6" max="6" width="6.5703125" style="14" bestFit="1" customWidth="1"/>
    <col min="7" max="16384" width="11.42578125" style="1"/>
  </cols>
  <sheetData>
    <row r="2" spans="1:6">
      <c r="A2" s="1" t="s">
        <v>191</v>
      </c>
    </row>
    <row r="5" spans="1:6">
      <c r="A5" s="20" t="s">
        <v>0</v>
      </c>
      <c r="B5" s="20" t="s">
        <v>1</v>
      </c>
      <c r="C5" s="20" t="s">
        <v>2</v>
      </c>
      <c r="D5" s="29" t="s">
        <v>157</v>
      </c>
      <c r="E5" s="29" t="s">
        <v>158</v>
      </c>
      <c r="F5" s="29" t="s">
        <v>3</v>
      </c>
    </row>
    <row r="6" spans="1:6">
      <c r="A6" s="39" t="s">
        <v>174</v>
      </c>
      <c r="B6" s="22" t="s">
        <v>13</v>
      </c>
      <c r="C6" s="22" t="s">
        <v>10</v>
      </c>
      <c r="D6" s="30">
        <v>1</v>
      </c>
      <c r="E6" s="31">
        <v>0</v>
      </c>
      <c r="F6" s="30">
        <f t="shared" ref="F6:F50" si="0">SUM(D6:E6)</f>
        <v>1</v>
      </c>
    </row>
    <row r="7" spans="1:6">
      <c r="A7" s="39"/>
      <c r="B7" s="22" t="s">
        <v>9</v>
      </c>
      <c r="C7" s="22" t="s">
        <v>10</v>
      </c>
      <c r="D7" s="30">
        <v>1</v>
      </c>
      <c r="E7" s="31">
        <v>2</v>
      </c>
      <c r="F7" s="30">
        <f t="shared" si="0"/>
        <v>3</v>
      </c>
    </row>
    <row r="8" spans="1:6">
      <c r="A8" s="39"/>
      <c r="B8" s="22" t="s">
        <v>13</v>
      </c>
      <c r="C8" s="22" t="s">
        <v>10</v>
      </c>
      <c r="D8" s="30">
        <v>0</v>
      </c>
      <c r="E8" s="30">
        <v>1</v>
      </c>
      <c r="F8" s="30">
        <f t="shared" si="0"/>
        <v>1</v>
      </c>
    </row>
    <row r="9" spans="1:6">
      <c r="A9" s="39"/>
      <c r="B9" s="22" t="s">
        <v>86</v>
      </c>
      <c r="C9" s="22" t="s">
        <v>10</v>
      </c>
      <c r="D9" s="30">
        <v>0</v>
      </c>
      <c r="E9" s="30">
        <v>1</v>
      </c>
      <c r="F9" s="30">
        <f t="shared" si="0"/>
        <v>1</v>
      </c>
    </row>
    <row r="10" spans="1:6">
      <c r="A10" s="39"/>
      <c r="B10" s="22" t="s">
        <v>17</v>
      </c>
      <c r="C10" s="22" t="s">
        <v>10</v>
      </c>
      <c r="D10" s="30">
        <v>0</v>
      </c>
      <c r="E10" s="30">
        <v>1</v>
      </c>
      <c r="F10" s="30">
        <f t="shared" si="0"/>
        <v>1</v>
      </c>
    </row>
    <row r="11" spans="1:6">
      <c r="A11" s="39"/>
      <c r="B11" s="22" t="s">
        <v>87</v>
      </c>
      <c r="C11" s="22" t="s">
        <v>10</v>
      </c>
      <c r="D11" s="30">
        <v>0</v>
      </c>
      <c r="E11" s="30">
        <v>1</v>
      </c>
      <c r="F11" s="30">
        <f t="shared" si="0"/>
        <v>1</v>
      </c>
    </row>
    <row r="12" spans="1:6">
      <c r="A12" s="39"/>
      <c r="B12" s="22" t="s">
        <v>13</v>
      </c>
      <c r="C12" s="22" t="s">
        <v>10</v>
      </c>
      <c r="D12" s="30">
        <v>0</v>
      </c>
      <c r="E12" s="30">
        <v>1</v>
      </c>
      <c r="F12" s="30">
        <f t="shared" si="0"/>
        <v>1</v>
      </c>
    </row>
    <row r="13" spans="1:6">
      <c r="A13" s="39"/>
      <c r="B13" s="22" t="s">
        <v>14</v>
      </c>
      <c r="C13" s="22" t="s">
        <v>10</v>
      </c>
      <c r="D13" s="30">
        <v>0</v>
      </c>
      <c r="E13" s="30">
        <v>1</v>
      </c>
      <c r="F13" s="30">
        <f t="shared" si="0"/>
        <v>1</v>
      </c>
    </row>
    <row r="14" spans="1:6">
      <c r="A14" s="39"/>
      <c r="B14" s="22" t="s">
        <v>89</v>
      </c>
      <c r="C14" s="22" t="s">
        <v>22</v>
      </c>
      <c r="D14" s="30">
        <v>1</v>
      </c>
      <c r="E14" s="31">
        <v>0</v>
      </c>
      <c r="F14" s="30">
        <f t="shared" si="0"/>
        <v>1</v>
      </c>
    </row>
    <row r="15" spans="1:6">
      <c r="A15" s="39"/>
      <c r="B15" s="22" t="s">
        <v>90</v>
      </c>
      <c r="C15" s="22" t="s">
        <v>22</v>
      </c>
      <c r="D15" s="30">
        <v>2</v>
      </c>
      <c r="E15" s="31">
        <v>0</v>
      </c>
      <c r="F15" s="30">
        <f t="shared" si="0"/>
        <v>2</v>
      </c>
    </row>
    <row r="16" spans="1:6">
      <c r="A16" s="39"/>
      <c r="B16" s="22" t="s">
        <v>91</v>
      </c>
      <c r="C16" s="22" t="s">
        <v>22</v>
      </c>
      <c r="D16" s="30">
        <v>1</v>
      </c>
      <c r="E16" s="31">
        <v>0</v>
      </c>
      <c r="F16" s="30">
        <f t="shared" si="0"/>
        <v>1</v>
      </c>
    </row>
    <row r="17" spans="1:7">
      <c r="A17" s="39"/>
      <c r="B17" s="22" t="s">
        <v>23</v>
      </c>
      <c r="C17" s="22" t="s">
        <v>22</v>
      </c>
      <c r="D17" s="30">
        <v>1</v>
      </c>
      <c r="E17" s="31">
        <v>0</v>
      </c>
      <c r="F17" s="30">
        <f t="shared" si="0"/>
        <v>1</v>
      </c>
    </row>
    <row r="18" spans="1:7">
      <c r="A18" s="39"/>
      <c r="B18" s="22" t="s">
        <v>74</v>
      </c>
      <c r="C18" s="22" t="s">
        <v>22</v>
      </c>
      <c r="D18" s="30">
        <v>0</v>
      </c>
      <c r="E18" s="30">
        <v>1</v>
      </c>
      <c r="F18" s="30">
        <f t="shared" si="0"/>
        <v>1</v>
      </c>
    </row>
    <row r="19" spans="1:7">
      <c r="A19" s="39"/>
      <c r="B19" s="22" t="s">
        <v>90</v>
      </c>
      <c r="C19" s="22" t="s">
        <v>22</v>
      </c>
      <c r="D19" s="30">
        <v>0</v>
      </c>
      <c r="E19" s="30">
        <v>1</v>
      </c>
      <c r="F19" s="30">
        <f t="shared" si="0"/>
        <v>1</v>
      </c>
    </row>
    <row r="20" spans="1:7">
      <c r="A20" s="39"/>
      <c r="B20" s="22" t="s">
        <v>31</v>
      </c>
      <c r="C20" s="22" t="s">
        <v>30</v>
      </c>
      <c r="D20" s="30">
        <v>2</v>
      </c>
      <c r="E20" s="31">
        <v>0</v>
      </c>
      <c r="F20" s="30">
        <f t="shared" si="0"/>
        <v>2</v>
      </c>
    </row>
    <row r="21" spans="1:7">
      <c r="A21" s="39"/>
      <c r="B21" s="22" t="s">
        <v>109</v>
      </c>
      <c r="C21" s="22" t="s">
        <v>30</v>
      </c>
      <c r="D21" s="30">
        <v>0</v>
      </c>
      <c r="E21" s="30">
        <v>1</v>
      </c>
      <c r="F21" s="30">
        <f t="shared" si="0"/>
        <v>1</v>
      </c>
    </row>
    <row r="22" spans="1:7">
      <c r="A22" s="39"/>
      <c r="B22" s="22" t="s">
        <v>94</v>
      </c>
      <c r="C22" s="22" t="s">
        <v>30</v>
      </c>
      <c r="D22" s="30">
        <v>1</v>
      </c>
      <c r="E22" s="31">
        <v>0</v>
      </c>
      <c r="F22" s="30">
        <f t="shared" si="0"/>
        <v>1</v>
      </c>
    </row>
    <row r="23" spans="1:7">
      <c r="A23" s="39"/>
      <c r="B23" s="22" t="s">
        <v>95</v>
      </c>
      <c r="C23" s="22" t="s">
        <v>34</v>
      </c>
      <c r="D23" s="30">
        <v>0</v>
      </c>
      <c r="E23" s="30">
        <v>1</v>
      </c>
      <c r="F23" s="30">
        <f t="shared" si="0"/>
        <v>1</v>
      </c>
    </row>
    <row r="24" spans="1:7">
      <c r="A24" s="39"/>
      <c r="B24" s="22" t="s">
        <v>48</v>
      </c>
      <c r="C24" s="22" t="s">
        <v>41</v>
      </c>
      <c r="D24" s="30">
        <v>1</v>
      </c>
      <c r="E24" s="31">
        <v>0</v>
      </c>
      <c r="F24" s="30">
        <f t="shared" si="0"/>
        <v>1</v>
      </c>
    </row>
    <row r="25" spans="1:7">
      <c r="A25" s="39"/>
      <c r="B25" s="22" t="s">
        <v>46</v>
      </c>
      <c r="C25" s="22" t="s">
        <v>41</v>
      </c>
      <c r="D25" s="30">
        <v>0</v>
      </c>
      <c r="E25" s="30">
        <v>1</v>
      </c>
      <c r="F25" s="30">
        <f t="shared" si="0"/>
        <v>1</v>
      </c>
    </row>
    <row r="26" spans="1:7">
      <c r="A26" s="39"/>
      <c r="B26" s="22" t="s">
        <v>43</v>
      </c>
      <c r="C26" s="22" t="s">
        <v>41</v>
      </c>
      <c r="D26" s="30">
        <v>1</v>
      </c>
      <c r="E26" s="31">
        <v>0</v>
      </c>
      <c r="F26" s="30">
        <f t="shared" si="0"/>
        <v>1</v>
      </c>
    </row>
    <row r="27" spans="1:7">
      <c r="A27" s="39"/>
      <c r="B27" s="22" t="s">
        <v>96</v>
      </c>
      <c r="C27" s="22" t="s">
        <v>41</v>
      </c>
      <c r="D27" s="30">
        <v>0</v>
      </c>
      <c r="E27" s="30">
        <v>1</v>
      </c>
      <c r="F27" s="30">
        <f t="shared" si="0"/>
        <v>1</v>
      </c>
    </row>
    <row r="28" spans="1:7">
      <c r="A28" s="39"/>
      <c r="B28" s="22" t="s">
        <v>111</v>
      </c>
      <c r="C28" s="22" t="s">
        <v>112</v>
      </c>
      <c r="D28" s="30">
        <v>0</v>
      </c>
      <c r="E28" s="30">
        <v>1</v>
      </c>
      <c r="F28" s="30">
        <f t="shared" si="0"/>
        <v>1</v>
      </c>
    </row>
    <row r="29" spans="1:7">
      <c r="A29" s="39"/>
      <c r="B29" s="22" t="s">
        <v>98</v>
      </c>
      <c r="C29" s="22" t="s">
        <v>64</v>
      </c>
      <c r="D29" s="30">
        <v>1</v>
      </c>
      <c r="E29" s="31">
        <v>0</v>
      </c>
      <c r="F29" s="30">
        <f t="shared" si="0"/>
        <v>1</v>
      </c>
    </row>
    <row r="30" spans="1:7">
      <c r="A30" s="26"/>
      <c r="B30" s="27"/>
      <c r="C30" s="28"/>
      <c r="D30" s="32">
        <f>SUM(D6:D29)</f>
        <v>13</v>
      </c>
      <c r="E30" s="32">
        <f t="shared" ref="E30:F30" si="1">SUM(E6:E29)</f>
        <v>15</v>
      </c>
      <c r="F30" s="32">
        <f t="shared" si="1"/>
        <v>28</v>
      </c>
      <c r="G30" s="15"/>
    </row>
    <row r="31" spans="1:7">
      <c r="A31" s="39" t="s">
        <v>175</v>
      </c>
      <c r="B31" s="22" t="s">
        <v>88</v>
      </c>
      <c r="C31" s="22" t="s">
        <v>10</v>
      </c>
      <c r="D31" s="30">
        <v>1</v>
      </c>
      <c r="E31" s="31">
        <v>0</v>
      </c>
      <c r="F31" s="30">
        <f t="shared" si="0"/>
        <v>1</v>
      </c>
    </row>
    <row r="32" spans="1:7">
      <c r="A32" s="39"/>
      <c r="B32" s="22" t="s">
        <v>103</v>
      </c>
      <c r="C32" s="22" t="s">
        <v>104</v>
      </c>
      <c r="D32" s="30">
        <v>0</v>
      </c>
      <c r="E32" s="30">
        <v>1</v>
      </c>
      <c r="F32" s="30">
        <f t="shared" si="0"/>
        <v>1</v>
      </c>
    </row>
    <row r="33" spans="1:7">
      <c r="A33" s="39"/>
      <c r="B33" s="22" t="s">
        <v>24</v>
      </c>
      <c r="C33" s="22" t="s">
        <v>22</v>
      </c>
      <c r="D33" s="30">
        <v>1</v>
      </c>
      <c r="E33" s="31">
        <v>0</v>
      </c>
      <c r="F33" s="30">
        <f t="shared" si="0"/>
        <v>1</v>
      </c>
    </row>
    <row r="34" spans="1:7">
      <c r="A34" s="39"/>
      <c r="B34" s="22" t="s">
        <v>31</v>
      </c>
      <c r="C34" s="22" t="s">
        <v>30</v>
      </c>
      <c r="D34" s="30">
        <v>0</v>
      </c>
      <c r="E34" s="30">
        <v>2</v>
      </c>
      <c r="F34" s="30">
        <f t="shared" si="0"/>
        <v>2</v>
      </c>
    </row>
    <row r="35" spans="1:7">
      <c r="A35" s="39"/>
      <c r="B35" s="22" t="s">
        <v>108</v>
      </c>
      <c r="C35" s="22" t="s">
        <v>30</v>
      </c>
      <c r="D35" s="30">
        <v>0</v>
      </c>
      <c r="E35" s="30">
        <v>1</v>
      </c>
      <c r="F35" s="30">
        <f t="shared" si="0"/>
        <v>1</v>
      </c>
    </row>
    <row r="36" spans="1:7">
      <c r="A36" s="39"/>
      <c r="B36" s="22" t="s">
        <v>48</v>
      </c>
      <c r="C36" s="22" t="s">
        <v>41</v>
      </c>
      <c r="D36" s="30">
        <v>0</v>
      </c>
      <c r="E36" s="30">
        <v>1</v>
      </c>
      <c r="F36" s="30">
        <f t="shared" si="0"/>
        <v>1</v>
      </c>
    </row>
    <row r="37" spans="1:7">
      <c r="A37" s="39"/>
      <c r="B37" s="22" t="s">
        <v>47</v>
      </c>
      <c r="C37" s="22" t="s">
        <v>41</v>
      </c>
      <c r="D37" s="30">
        <v>0</v>
      </c>
      <c r="E37" s="30">
        <v>1</v>
      </c>
      <c r="F37" s="30">
        <f t="shared" si="0"/>
        <v>1</v>
      </c>
    </row>
    <row r="38" spans="1:7">
      <c r="A38" s="39"/>
      <c r="B38" s="22" t="s">
        <v>97</v>
      </c>
      <c r="C38" s="22" t="s">
        <v>41</v>
      </c>
      <c r="D38" s="30">
        <v>0</v>
      </c>
      <c r="E38" s="30">
        <v>1</v>
      </c>
      <c r="F38" s="30">
        <f t="shared" si="0"/>
        <v>1</v>
      </c>
    </row>
    <row r="39" spans="1:7">
      <c r="A39" s="39"/>
      <c r="B39" s="22" t="s">
        <v>113</v>
      </c>
      <c r="C39" s="22" t="s">
        <v>112</v>
      </c>
      <c r="D39" s="30">
        <v>2</v>
      </c>
      <c r="E39" s="31">
        <v>0</v>
      </c>
      <c r="F39" s="30">
        <f t="shared" si="0"/>
        <v>2</v>
      </c>
    </row>
    <row r="40" spans="1:7">
      <c r="A40" s="26"/>
      <c r="B40" s="27"/>
      <c r="C40" s="28"/>
      <c r="D40" s="32">
        <f>SUM(D31:D39)</f>
        <v>4</v>
      </c>
      <c r="E40" s="32">
        <f t="shared" ref="E40:F40" si="2">SUM(E31:E39)</f>
        <v>7</v>
      </c>
      <c r="F40" s="32">
        <f t="shared" si="2"/>
        <v>11</v>
      </c>
      <c r="G40" s="15"/>
    </row>
    <row r="41" spans="1:7">
      <c r="A41" s="22" t="s">
        <v>179</v>
      </c>
      <c r="B41" s="22" t="s">
        <v>93</v>
      </c>
      <c r="C41" s="22" t="s">
        <v>30</v>
      </c>
      <c r="D41" s="30">
        <v>0</v>
      </c>
      <c r="E41" s="30">
        <v>1</v>
      </c>
      <c r="F41" s="30">
        <f t="shared" si="0"/>
        <v>1</v>
      </c>
    </row>
    <row r="42" spans="1:7">
      <c r="A42" s="22" t="s">
        <v>110</v>
      </c>
      <c r="B42" s="22" t="s">
        <v>97</v>
      </c>
      <c r="C42" s="22" t="s">
        <v>41</v>
      </c>
      <c r="D42" s="30">
        <v>1</v>
      </c>
      <c r="E42" s="31">
        <v>0</v>
      </c>
      <c r="F42" s="30">
        <f t="shared" si="0"/>
        <v>1</v>
      </c>
    </row>
    <row r="43" spans="1:7">
      <c r="A43" s="22" t="s">
        <v>107</v>
      </c>
      <c r="B43" s="22" t="s">
        <v>108</v>
      </c>
      <c r="C43" s="22" t="s">
        <v>30</v>
      </c>
      <c r="D43" s="30">
        <v>0</v>
      </c>
      <c r="E43" s="30">
        <v>1</v>
      </c>
      <c r="F43" s="30">
        <f t="shared" si="0"/>
        <v>1</v>
      </c>
    </row>
    <row r="44" spans="1:7">
      <c r="A44" s="22" t="s">
        <v>105</v>
      </c>
      <c r="B44" s="22" t="s">
        <v>106</v>
      </c>
      <c r="C44" s="22" t="s">
        <v>28</v>
      </c>
      <c r="D44" s="30">
        <v>0</v>
      </c>
      <c r="E44" s="30">
        <v>1</v>
      </c>
      <c r="F44" s="30">
        <f t="shared" si="0"/>
        <v>1</v>
      </c>
    </row>
    <row r="45" spans="1:7">
      <c r="A45" s="22" t="s">
        <v>180</v>
      </c>
      <c r="B45" s="22" t="s">
        <v>27</v>
      </c>
      <c r="C45" s="22" t="s">
        <v>28</v>
      </c>
      <c r="D45" s="30">
        <v>0</v>
      </c>
      <c r="E45" s="30">
        <v>1</v>
      </c>
      <c r="F45" s="30">
        <f t="shared" si="0"/>
        <v>1</v>
      </c>
    </row>
    <row r="46" spans="1:7">
      <c r="A46" s="22" t="s">
        <v>177</v>
      </c>
      <c r="B46" s="22" t="s">
        <v>27</v>
      </c>
      <c r="C46" s="22" t="s">
        <v>28</v>
      </c>
      <c r="D46" s="30">
        <v>1</v>
      </c>
      <c r="E46" s="31">
        <v>0</v>
      </c>
      <c r="F46" s="30">
        <f t="shared" si="0"/>
        <v>1</v>
      </c>
    </row>
    <row r="47" spans="1:7">
      <c r="A47" s="22" t="s">
        <v>99</v>
      </c>
      <c r="B47" s="22" t="s">
        <v>100</v>
      </c>
      <c r="C47" s="22" t="s">
        <v>64</v>
      </c>
      <c r="D47" s="30">
        <v>0</v>
      </c>
      <c r="E47" s="30">
        <v>1</v>
      </c>
      <c r="F47" s="30">
        <f t="shared" si="0"/>
        <v>1</v>
      </c>
    </row>
    <row r="48" spans="1:7">
      <c r="A48" s="22" t="s">
        <v>101</v>
      </c>
      <c r="B48" s="22" t="s">
        <v>71</v>
      </c>
      <c r="C48" s="22" t="s">
        <v>67</v>
      </c>
      <c r="D48" s="30">
        <v>1</v>
      </c>
      <c r="E48" s="31">
        <v>0</v>
      </c>
      <c r="F48" s="30">
        <f t="shared" si="0"/>
        <v>1</v>
      </c>
    </row>
    <row r="49" spans="1:6">
      <c r="A49" s="22" t="s">
        <v>114</v>
      </c>
      <c r="B49" s="22" t="s">
        <v>111</v>
      </c>
      <c r="C49" s="22" t="s">
        <v>112</v>
      </c>
      <c r="D49" s="30">
        <v>1</v>
      </c>
      <c r="E49" s="31">
        <v>0</v>
      </c>
      <c r="F49" s="30">
        <f t="shared" si="0"/>
        <v>1</v>
      </c>
    </row>
    <row r="50" spans="1:6">
      <c r="A50" s="22" t="s">
        <v>181</v>
      </c>
      <c r="B50" s="22" t="s">
        <v>102</v>
      </c>
      <c r="C50" s="22" t="s">
        <v>67</v>
      </c>
      <c r="D50" s="30">
        <v>0</v>
      </c>
      <c r="E50" s="30">
        <v>1</v>
      </c>
      <c r="F50" s="30">
        <f t="shared" si="0"/>
        <v>1</v>
      </c>
    </row>
    <row r="62" spans="1:6">
      <c r="D62" s="1"/>
      <c r="E62" s="1"/>
      <c r="F62" s="1"/>
    </row>
    <row r="63" spans="1:6">
      <c r="D63" s="1"/>
      <c r="E63" s="1"/>
      <c r="F63" s="1"/>
    </row>
    <row r="64" spans="1:6">
      <c r="D64" s="1"/>
      <c r="E64" s="1"/>
      <c r="F64" s="1"/>
    </row>
    <row r="66" spans="4:6">
      <c r="D66" s="16"/>
      <c r="F66" s="16"/>
    </row>
  </sheetData>
  <mergeCells count="2">
    <mergeCell ref="A6:A29"/>
    <mergeCell ref="A31:A39"/>
  </mergeCells>
  <pageMargins left="0.25" right="0.25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F778-0880-48BA-856C-5770C208FFF6}">
  <dimension ref="A2:G55"/>
  <sheetViews>
    <sheetView workbookViewId="0">
      <selection activeCell="A48" sqref="A48:XFD48"/>
    </sheetView>
  </sheetViews>
  <sheetFormatPr baseColWidth="10" defaultRowHeight="12.75"/>
  <cols>
    <col min="1" max="1" width="44.28515625" style="1" customWidth="1"/>
    <col min="2" max="2" width="45" style="1" customWidth="1"/>
    <col min="3" max="3" width="15.140625" style="1" customWidth="1"/>
    <col min="4" max="4" width="6.5703125" style="13" bestFit="1" customWidth="1"/>
    <col min="5" max="5" width="7.140625" style="13" bestFit="1" customWidth="1"/>
    <col min="6" max="6" width="5.42578125" style="13" bestFit="1" customWidth="1"/>
    <col min="7" max="16384" width="11.42578125" style="1"/>
  </cols>
  <sheetData>
    <row r="2" spans="1:6">
      <c r="A2" s="1" t="s">
        <v>190</v>
      </c>
    </row>
    <row r="5" spans="1:6">
      <c r="A5" s="20" t="s">
        <v>0</v>
      </c>
      <c r="B5" s="20" t="s">
        <v>1</v>
      </c>
      <c r="C5" s="20" t="s">
        <v>2</v>
      </c>
      <c r="D5" s="21" t="s">
        <v>157</v>
      </c>
      <c r="E5" s="21" t="s">
        <v>158</v>
      </c>
      <c r="F5" s="21" t="s">
        <v>3</v>
      </c>
    </row>
    <row r="6" spans="1:6">
      <c r="A6" s="39" t="s">
        <v>174</v>
      </c>
      <c r="B6" s="22" t="s">
        <v>13</v>
      </c>
      <c r="C6" s="22" t="s">
        <v>10</v>
      </c>
      <c r="D6" s="23">
        <v>1</v>
      </c>
      <c r="E6" s="24">
        <v>0</v>
      </c>
      <c r="F6" s="23">
        <f t="shared" ref="F6:F38" si="0">SUM(D6:E6)</f>
        <v>1</v>
      </c>
    </row>
    <row r="7" spans="1:6">
      <c r="A7" s="39"/>
      <c r="B7" s="22" t="s">
        <v>9</v>
      </c>
      <c r="C7" s="22" t="s">
        <v>10</v>
      </c>
      <c r="D7" s="23">
        <v>1</v>
      </c>
      <c r="E7" s="24">
        <v>0</v>
      </c>
      <c r="F7" s="23">
        <f t="shared" si="0"/>
        <v>1</v>
      </c>
    </row>
    <row r="8" spans="1:6">
      <c r="A8" s="39"/>
      <c r="B8" s="22" t="s">
        <v>11</v>
      </c>
      <c r="C8" s="22" t="s">
        <v>10</v>
      </c>
      <c r="D8" s="23">
        <v>0</v>
      </c>
      <c r="E8" s="23">
        <v>1</v>
      </c>
      <c r="F8" s="23">
        <f t="shared" si="0"/>
        <v>1</v>
      </c>
    </row>
    <row r="9" spans="1:6">
      <c r="A9" s="39"/>
      <c r="B9" s="22" t="s">
        <v>9</v>
      </c>
      <c r="C9" s="22" t="s">
        <v>10</v>
      </c>
      <c r="D9" s="23">
        <v>0</v>
      </c>
      <c r="E9" s="23">
        <v>1</v>
      </c>
      <c r="F9" s="23">
        <f t="shared" si="0"/>
        <v>1</v>
      </c>
    </row>
    <row r="10" spans="1:6">
      <c r="A10" s="39"/>
      <c r="B10" s="22" t="s">
        <v>86</v>
      </c>
      <c r="C10" s="22" t="s">
        <v>10</v>
      </c>
      <c r="D10" s="23">
        <v>0</v>
      </c>
      <c r="E10" s="23">
        <v>1</v>
      </c>
      <c r="F10" s="23">
        <f t="shared" si="0"/>
        <v>1</v>
      </c>
    </row>
    <row r="11" spans="1:6">
      <c r="A11" s="39"/>
      <c r="B11" s="22" t="s">
        <v>17</v>
      </c>
      <c r="C11" s="22" t="s">
        <v>10</v>
      </c>
      <c r="D11" s="23">
        <v>0</v>
      </c>
      <c r="E11" s="23">
        <v>1</v>
      </c>
      <c r="F11" s="23">
        <f t="shared" si="0"/>
        <v>1</v>
      </c>
    </row>
    <row r="12" spans="1:6">
      <c r="A12" s="39"/>
      <c r="B12" s="22" t="s">
        <v>87</v>
      </c>
      <c r="C12" s="22" t="s">
        <v>10</v>
      </c>
      <c r="D12" s="23">
        <v>0</v>
      </c>
      <c r="E12" s="23">
        <v>1</v>
      </c>
      <c r="F12" s="23">
        <f t="shared" si="0"/>
        <v>1</v>
      </c>
    </row>
    <row r="13" spans="1:6">
      <c r="A13" s="39"/>
      <c r="B13" s="22" t="s">
        <v>89</v>
      </c>
      <c r="C13" s="22" t="s">
        <v>22</v>
      </c>
      <c r="D13" s="23">
        <v>1</v>
      </c>
      <c r="E13" s="24">
        <v>0</v>
      </c>
      <c r="F13" s="23">
        <f t="shared" si="0"/>
        <v>1</v>
      </c>
    </row>
    <row r="14" spans="1:6">
      <c r="A14" s="39"/>
      <c r="B14" s="22" t="s">
        <v>90</v>
      </c>
      <c r="C14" s="22" t="s">
        <v>22</v>
      </c>
      <c r="D14" s="23">
        <v>2</v>
      </c>
      <c r="E14" s="24">
        <v>0</v>
      </c>
      <c r="F14" s="23">
        <f t="shared" si="0"/>
        <v>2</v>
      </c>
    </row>
    <row r="15" spans="1:6">
      <c r="A15" s="39"/>
      <c r="B15" s="22" t="s">
        <v>91</v>
      </c>
      <c r="C15" s="22" t="s">
        <v>22</v>
      </c>
      <c r="D15" s="23">
        <v>1</v>
      </c>
      <c r="E15" s="24">
        <v>0</v>
      </c>
      <c r="F15" s="23">
        <f t="shared" si="0"/>
        <v>1</v>
      </c>
    </row>
    <row r="16" spans="1:6">
      <c r="A16" s="39"/>
      <c r="B16" s="22" t="s">
        <v>90</v>
      </c>
      <c r="C16" s="22" t="s">
        <v>22</v>
      </c>
      <c r="D16" s="23">
        <v>0</v>
      </c>
      <c r="E16" s="23">
        <v>1</v>
      </c>
      <c r="F16" s="23">
        <f t="shared" si="0"/>
        <v>1</v>
      </c>
    </row>
    <row r="17" spans="1:7">
      <c r="A17" s="39"/>
      <c r="B17" s="22" t="s">
        <v>92</v>
      </c>
      <c r="C17" s="22" t="s">
        <v>22</v>
      </c>
      <c r="D17" s="23">
        <v>1</v>
      </c>
      <c r="E17" s="24">
        <v>0</v>
      </c>
      <c r="F17" s="23">
        <f t="shared" si="0"/>
        <v>1</v>
      </c>
    </row>
    <row r="18" spans="1:7">
      <c r="A18" s="39"/>
      <c r="B18" s="22" t="s">
        <v>21</v>
      </c>
      <c r="C18" s="22" t="s">
        <v>22</v>
      </c>
      <c r="D18" s="23">
        <v>0</v>
      </c>
      <c r="E18" s="23">
        <v>1</v>
      </c>
      <c r="F18" s="23">
        <f t="shared" si="0"/>
        <v>1</v>
      </c>
    </row>
    <row r="19" spans="1:7">
      <c r="A19" s="39"/>
      <c r="B19" s="22" t="s">
        <v>77</v>
      </c>
      <c r="C19" s="22" t="s">
        <v>30</v>
      </c>
      <c r="D19" s="23">
        <v>1</v>
      </c>
      <c r="E19" s="24">
        <v>0</v>
      </c>
      <c r="F19" s="23">
        <f t="shared" si="0"/>
        <v>1</v>
      </c>
    </row>
    <row r="20" spans="1:7">
      <c r="A20" s="39"/>
      <c r="B20" s="22" t="s">
        <v>94</v>
      </c>
      <c r="C20" s="22" t="s">
        <v>30</v>
      </c>
      <c r="D20" s="23">
        <v>1</v>
      </c>
      <c r="E20" s="24">
        <v>0</v>
      </c>
      <c r="F20" s="23">
        <f t="shared" si="0"/>
        <v>1</v>
      </c>
    </row>
    <row r="21" spans="1:7">
      <c r="A21" s="39"/>
      <c r="B21" s="22" t="s">
        <v>95</v>
      </c>
      <c r="C21" s="22" t="s">
        <v>34</v>
      </c>
      <c r="D21" s="23">
        <v>0</v>
      </c>
      <c r="E21" s="23">
        <v>1</v>
      </c>
      <c r="F21" s="23">
        <f t="shared" si="0"/>
        <v>1</v>
      </c>
    </row>
    <row r="22" spans="1:7">
      <c r="A22" s="39"/>
      <c r="B22" s="22" t="s">
        <v>78</v>
      </c>
      <c r="C22" s="22" t="s">
        <v>41</v>
      </c>
      <c r="D22" s="23">
        <v>2</v>
      </c>
      <c r="E22" s="24">
        <v>0</v>
      </c>
      <c r="F22" s="23">
        <f t="shared" si="0"/>
        <v>2</v>
      </c>
    </row>
    <row r="23" spans="1:7">
      <c r="A23" s="39"/>
      <c r="B23" s="22" t="s">
        <v>42</v>
      </c>
      <c r="C23" s="22" t="s">
        <v>41</v>
      </c>
      <c r="D23" s="23">
        <v>0</v>
      </c>
      <c r="E23" s="23">
        <v>1</v>
      </c>
      <c r="F23" s="23">
        <f t="shared" si="0"/>
        <v>1</v>
      </c>
    </row>
    <row r="24" spans="1:7">
      <c r="A24" s="39"/>
      <c r="B24" s="22" t="s">
        <v>79</v>
      </c>
      <c r="C24" s="22" t="s">
        <v>41</v>
      </c>
      <c r="D24" s="23">
        <v>0</v>
      </c>
      <c r="E24" s="23">
        <v>1</v>
      </c>
      <c r="F24" s="23">
        <f t="shared" si="0"/>
        <v>1</v>
      </c>
    </row>
    <row r="25" spans="1:7">
      <c r="A25" s="39"/>
      <c r="B25" s="22" t="s">
        <v>48</v>
      </c>
      <c r="C25" s="22" t="s">
        <v>41</v>
      </c>
      <c r="D25" s="23">
        <v>1</v>
      </c>
      <c r="E25" s="24">
        <v>0</v>
      </c>
      <c r="F25" s="23">
        <f t="shared" si="0"/>
        <v>1</v>
      </c>
    </row>
    <row r="26" spans="1:7">
      <c r="A26" s="39"/>
      <c r="B26" s="22" t="s">
        <v>40</v>
      </c>
      <c r="C26" s="22" t="s">
        <v>41</v>
      </c>
      <c r="D26" s="23">
        <v>1</v>
      </c>
      <c r="E26" s="24">
        <v>0</v>
      </c>
      <c r="F26" s="23">
        <f t="shared" si="0"/>
        <v>1</v>
      </c>
    </row>
    <row r="27" spans="1:7">
      <c r="A27" s="39"/>
      <c r="B27" s="22" t="s">
        <v>96</v>
      </c>
      <c r="C27" s="22" t="s">
        <v>41</v>
      </c>
      <c r="D27" s="23">
        <v>0</v>
      </c>
      <c r="E27" s="23">
        <v>1</v>
      </c>
      <c r="F27" s="23">
        <f t="shared" si="0"/>
        <v>1</v>
      </c>
    </row>
    <row r="28" spans="1:7">
      <c r="A28" s="39"/>
      <c r="B28" s="22" t="s">
        <v>40</v>
      </c>
      <c r="C28" s="22" t="s">
        <v>41</v>
      </c>
      <c r="D28" s="23">
        <v>0</v>
      </c>
      <c r="E28" s="23">
        <v>1</v>
      </c>
      <c r="F28" s="23">
        <f t="shared" si="0"/>
        <v>1</v>
      </c>
    </row>
    <row r="29" spans="1:7">
      <c r="A29" s="39"/>
      <c r="B29" s="22" t="s">
        <v>43</v>
      </c>
      <c r="C29" s="22" t="s">
        <v>41</v>
      </c>
      <c r="D29" s="23">
        <v>1</v>
      </c>
      <c r="E29" s="24">
        <v>0</v>
      </c>
      <c r="F29" s="23">
        <f t="shared" si="0"/>
        <v>1</v>
      </c>
    </row>
    <row r="30" spans="1:7">
      <c r="A30" s="39"/>
      <c r="B30" s="22" t="s">
        <v>80</v>
      </c>
      <c r="C30" s="22" t="s">
        <v>64</v>
      </c>
      <c r="D30" s="23">
        <v>0</v>
      </c>
      <c r="E30" s="23">
        <v>1</v>
      </c>
      <c r="F30" s="23">
        <f t="shared" si="0"/>
        <v>1</v>
      </c>
    </row>
    <row r="31" spans="1:7">
      <c r="A31" s="39"/>
      <c r="B31" s="22" t="s">
        <v>98</v>
      </c>
      <c r="C31" s="22" t="s">
        <v>64</v>
      </c>
      <c r="D31" s="23">
        <v>1</v>
      </c>
      <c r="E31" s="24">
        <v>0</v>
      </c>
      <c r="F31" s="23">
        <f t="shared" si="0"/>
        <v>1</v>
      </c>
    </row>
    <row r="32" spans="1:7">
      <c r="A32" s="26"/>
      <c r="B32" s="27"/>
      <c r="C32" s="28"/>
      <c r="D32" s="25">
        <f>SUM(D6:D31)</f>
        <v>15</v>
      </c>
      <c r="E32" s="25">
        <f t="shared" ref="E32:F32" si="1">SUM(E6:E31)</f>
        <v>13</v>
      </c>
      <c r="F32" s="25">
        <f t="shared" si="1"/>
        <v>28</v>
      </c>
      <c r="G32" s="15"/>
    </row>
    <row r="33" spans="1:7">
      <c r="A33" s="39" t="s">
        <v>175</v>
      </c>
      <c r="B33" s="22" t="s">
        <v>88</v>
      </c>
      <c r="C33" s="22" t="s">
        <v>10</v>
      </c>
      <c r="D33" s="23">
        <v>1</v>
      </c>
      <c r="E33" s="24">
        <v>0</v>
      </c>
      <c r="F33" s="23">
        <f t="shared" si="0"/>
        <v>1</v>
      </c>
    </row>
    <row r="34" spans="1:7">
      <c r="A34" s="39"/>
      <c r="B34" s="22" t="s">
        <v>73</v>
      </c>
      <c r="C34" s="22" t="s">
        <v>10</v>
      </c>
      <c r="D34" s="23">
        <v>1</v>
      </c>
      <c r="E34" s="24">
        <v>0</v>
      </c>
      <c r="F34" s="23">
        <f t="shared" si="0"/>
        <v>1</v>
      </c>
    </row>
    <row r="35" spans="1:7">
      <c r="A35" s="39"/>
      <c r="B35" s="22" t="s">
        <v>72</v>
      </c>
      <c r="C35" s="22" t="s">
        <v>10</v>
      </c>
      <c r="D35" s="23">
        <v>0</v>
      </c>
      <c r="E35" s="23">
        <v>1</v>
      </c>
      <c r="F35" s="23">
        <f t="shared" si="0"/>
        <v>1</v>
      </c>
    </row>
    <row r="36" spans="1:7">
      <c r="A36" s="39"/>
      <c r="B36" s="22" t="s">
        <v>9</v>
      </c>
      <c r="C36" s="22" t="s">
        <v>10</v>
      </c>
      <c r="D36" s="23">
        <v>0</v>
      </c>
      <c r="E36" s="23">
        <v>1</v>
      </c>
      <c r="F36" s="23">
        <f t="shared" si="0"/>
        <v>1</v>
      </c>
    </row>
    <row r="37" spans="1:7">
      <c r="A37" s="39"/>
      <c r="B37" s="22" t="s">
        <v>13</v>
      </c>
      <c r="C37" s="22" t="s">
        <v>10</v>
      </c>
      <c r="D37" s="23">
        <v>0</v>
      </c>
      <c r="E37" s="23">
        <v>1</v>
      </c>
      <c r="F37" s="23">
        <f t="shared" si="0"/>
        <v>1</v>
      </c>
    </row>
    <row r="38" spans="1:7">
      <c r="A38" s="39"/>
      <c r="B38" s="22" t="s">
        <v>18</v>
      </c>
      <c r="C38" s="22" t="s">
        <v>10</v>
      </c>
      <c r="D38" s="23">
        <v>0</v>
      </c>
      <c r="E38" s="23">
        <v>1</v>
      </c>
      <c r="F38" s="23">
        <f t="shared" si="0"/>
        <v>1</v>
      </c>
    </row>
    <row r="39" spans="1:7">
      <c r="A39" s="39"/>
      <c r="B39" s="22" t="s">
        <v>31</v>
      </c>
      <c r="C39" s="22" t="s">
        <v>30</v>
      </c>
      <c r="D39" s="23">
        <v>1</v>
      </c>
      <c r="E39" s="24">
        <v>0</v>
      </c>
      <c r="F39" s="23">
        <f t="shared" ref="F39:F55" si="2">SUM(D39:E39)</f>
        <v>1</v>
      </c>
    </row>
    <row r="40" spans="1:7">
      <c r="A40" s="39"/>
      <c r="B40" s="22" t="s">
        <v>37</v>
      </c>
      <c r="C40" s="22" t="s">
        <v>38</v>
      </c>
      <c r="D40" s="23">
        <v>0</v>
      </c>
      <c r="E40" s="23">
        <v>1</v>
      </c>
      <c r="F40" s="23">
        <f t="shared" si="2"/>
        <v>1</v>
      </c>
    </row>
    <row r="41" spans="1:7">
      <c r="A41" s="39"/>
      <c r="B41" s="22" t="s">
        <v>48</v>
      </c>
      <c r="C41" s="22" t="s">
        <v>41</v>
      </c>
      <c r="D41" s="23">
        <v>0</v>
      </c>
      <c r="E41" s="23">
        <v>1</v>
      </c>
      <c r="F41" s="23">
        <f t="shared" si="2"/>
        <v>1</v>
      </c>
    </row>
    <row r="42" spans="1:7">
      <c r="A42" s="39"/>
      <c r="B42" s="22" t="s">
        <v>47</v>
      </c>
      <c r="C42" s="22" t="s">
        <v>41</v>
      </c>
      <c r="D42" s="23">
        <v>1</v>
      </c>
      <c r="E42" s="24">
        <v>0</v>
      </c>
      <c r="F42" s="23">
        <f t="shared" si="2"/>
        <v>1</v>
      </c>
    </row>
    <row r="43" spans="1:7">
      <c r="A43" s="39"/>
      <c r="B43" s="22" t="s">
        <v>97</v>
      </c>
      <c r="C43" s="22" t="s">
        <v>41</v>
      </c>
      <c r="D43" s="23">
        <v>0</v>
      </c>
      <c r="E43" s="23">
        <v>1</v>
      </c>
      <c r="F43" s="23">
        <f t="shared" si="2"/>
        <v>1</v>
      </c>
    </row>
    <row r="44" spans="1:7">
      <c r="A44" s="39"/>
      <c r="B44" s="22" t="s">
        <v>61</v>
      </c>
      <c r="C44" s="22" t="s">
        <v>62</v>
      </c>
      <c r="D44" s="23">
        <v>1</v>
      </c>
      <c r="E44" s="24">
        <v>0</v>
      </c>
      <c r="F44" s="23">
        <f t="shared" si="2"/>
        <v>1</v>
      </c>
    </row>
    <row r="45" spans="1:7">
      <c r="A45" s="39"/>
      <c r="B45" s="22" t="s">
        <v>85</v>
      </c>
      <c r="C45" s="22" t="s">
        <v>67</v>
      </c>
      <c r="D45" s="23">
        <v>0</v>
      </c>
      <c r="E45" s="23">
        <v>1</v>
      </c>
      <c r="F45" s="23">
        <f t="shared" si="2"/>
        <v>1</v>
      </c>
    </row>
    <row r="46" spans="1:7">
      <c r="A46" s="26"/>
      <c r="B46" s="27"/>
      <c r="C46" s="28"/>
      <c r="D46" s="25">
        <f>SUM(D33:D45)</f>
        <v>5</v>
      </c>
      <c r="E46" s="25">
        <f t="shared" ref="E46:F46" si="3">SUM(E33:E45)</f>
        <v>8</v>
      </c>
      <c r="F46" s="25">
        <f t="shared" si="3"/>
        <v>13</v>
      </c>
      <c r="G46" s="15"/>
    </row>
    <row r="47" spans="1:7">
      <c r="A47" s="33" t="s">
        <v>193</v>
      </c>
      <c r="B47" s="22" t="s">
        <v>27</v>
      </c>
      <c r="C47" s="22" t="s">
        <v>28</v>
      </c>
      <c r="D47" s="23">
        <v>0</v>
      </c>
      <c r="E47" s="23">
        <v>3</v>
      </c>
      <c r="F47" s="23">
        <f t="shared" si="2"/>
        <v>3</v>
      </c>
    </row>
    <row r="48" spans="1:7">
      <c r="A48" s="22" t="s">
        <v>76</v>
      </c>
      <c r="B48" s="22" t="s">
        <v>27</v>
      </c>
      <c r="C48" s="22" t="s">
        <v>28</v>
      </c>
      <c r="D48" s="23">
        <v>0</v>
      </c>
      <c r="E48" s="23">
        <v>2</v>
      </c>
      <c r="F48" s="23">
        <f t="shared" si="2"/>
        <v>2</v>
      </c>
    </row>
    <row r="49" spans="1:6">
      <c r="A49" s="22" t="s">
        <v>179</v>
      </c>
      <c r="B49" s="22" t="s">
        <v>93</v>
      </c>
      <c r="C49" s="22" t="s">
        <v>30</v>
      </c>
      <c r="D49" s="23">
        <v>0</v>
      </c>
      <c r="E49" s="23">
        <v>1</v>
      </c>
      <c r="F49" s="23">
        <f t="shared" si="2"/>
        <v>1</v>
      </c>
    </row>
    <row r="50" spans="1:6">
      <c r="A50" s="22" t="s">
        <v>99</v>
      </c>
      <c r="B50" s="22" t="s">
        <v>100</v>
      </c>
      <c r="C50" s="22" t="s">
        <v>64</v>
      </c>
      <c r="D50" s="23">
        <v>0</v>
      </c>
      <c r="E50" s="23">
        <v>1</v>
      </c>
      <c r="F50" s="23">
        <f t="shared" si="2"/>
        <v>1</v>
      </c>
    </row>
    <row r="51" spans="1:6">
      <c r="A51" s="22" t="s">
        <v>183</v>
      </c>
      <c r="B51" s="22" t="s">
        <v>102</v>
      </c>
      <c r="C51" s="22" t="s">
        <v>67</v>
      </c>
      <c r="D51" s="23">
        <v>0</v>
      </c>
      <c r="E51" s="23">
        <v>1</v>
      </c>
      <c r="F51" s="23">
        <f t="shared" si="2"/>
        <v>1</v>
      </c>
    </row>
    <row r="52" spans="1:6">
      <c r="A52" s="22" t="s">
        <v>101</v>
      </c>
      <c r="B52" s="22" t="s">
        <v>71</v>
      </c>
      <c r="C52" s="22" t="s">
        <v>67</v>
      </c>
      <c r="D52" s="23">
        <v>1</v>
      </c>
      <c r="E52" s="24">
        <v>0</v>
      </c>
      <c r="F52" s="23">
        <f t="shared" si="2"/>
        <v>1</v>
      </c>
    </row>
    <row r="53" spans="1:6">
      <c r="A53" s="22" t="s">
        <v>81</v>
      </c>
      <c r="B53" s="22" t="s">
        <v>82</v>
      </c>
      <c r="C53" s="22" t="s">
        <v>67</v>
      </c>
      <c r="D53" s="23">
        <v>1</v>
      </c>
      <c r="E53" s="24">
        <v>0</v>
      </c>
      <c r="F53" s="23">
        <f t="shared" si="2"/>
        <v>1</v>
      </c>
    </row>
    <row r="54" spans="1:6">
      <c r="A54" s="22" t="s">
        <v>182</v>
      </c>
      <c r="B54" s="22" t="s">
        <v>66</v>
      </c>
      <c r="C54" s="22" t="s">
        <v>67</v>
      </c>
      <c r="D54" s="23">
        <v>0</v>
      </c>
      <c r="E54" s="23">
        <v>1</v>
      </c>
      <c r="F54" s="23">
        <f t="shared" si="2"/>
        <v>1</v>
      </c>
    </row>
    <row r="55" spans="1:6">
      <c r="A55" s="22" t="s">
        <v>83</v>
      </c>
      <c r="B55" s="22" t="s">
        <v>84</v>
      </c>
      <c r="C55" s="22" t="s">
        <v>67</v>
      </c>
      <c r="D55" s="23">
        <v>0</v>
      </c>
      <c r="E55" s="23">
        <v>1</v>
      </c>
      <c r="F55" s="23">
        <f t="shared" si="2"/>
        <v>1</v>
      </c>
    </row>
  </sheetData>
  <mergeCells count="2">
    <mergeCell ref="A33:A45"/>
    <mergeCell ref="A6:A31"/>
  </mergeCells>
  <pageMargins left="0.25" right="0.25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4988-DE46-4484-9389-08EF3B03A27E}">
  <dimension ref="A2:G56"/>
  <sheetViews>
    <sheetView workbookViewId="0">
      <selection activeCell="G47" sqref="G47"/>
    </sheetView>
  </sheetViews>
  <sheetFormatPr baseColWidth="10" defaultRowHeight="12.75"/>
  <cols>
    <col min="1" max="1" width="27.28515625" style="1" customWidth="1"/>
    <col min="2" max="2" width="40.85546875" style="1" customWidth="1"/>
    <col min="3" max="3" width="10.42578125" style="1" customWidth="1"/>
    <col min="4" max="4" width="6.28515625" style="13" bestFit="1" customWidth="1"/>
    <col min="5" max="5" width="6.85546875" style="13" bestFit="1" customWidth="1"/>
    <col min="6" max="6" width="5" style="13" bestFit="1" customWidth="1"/>
    <col min="7" max="16384" width="11.42578125" style="1"/>
  </cols>
  <sheetData>
    <row r="2" spans="1:6">
      <c r="A2" s="1" t="s">
        <v>189</v>
      </c>
    </row>
    <row r="5" spans="1:6">
      <c r="A5" s="20" t="s">
        <v>0</v>
      </c>
      <c r="B5" s="20" t="s">
        <v>1</v>
      </c>
      <c r="C5" s="20" t="s">
        <v>2</v>
      </c>
      <c r="D5" s="21" t="s">
        <v>157</v>
      </c>
      <c r="E5" s="21" t="s">
        <v>158</v>
      </c>
      <c r="F5" s="21" t="s">
        <v>3</v>
      </c>
    </row>
    <row r="6" spans="1:6">
      <c r="A6" s="39" t="s">
        <v>174</v>
      </c>
      <c r="B6" s="22" t="s">
        <v>6</v>
      </c>
      <c r="C6" s="22" t="s">
        <v>5</v>
      </c>
      <c r="D6" s="23">
        <v>1</v>
      </c>
      <c r="E6" s="24">
        <v>1</v>
      </c>
      <c r="F6" s="23">
        <f t="shared" ref="F6:F38" si="0">SUM(D6:E6)</f>
        <v>2</v>
      </c>
    </row>
    <row r="7" spans="1:6">
      <c r="A7" s="39"/>
      <c r="B7" s="22" t="s">
        <v>9</v>
      </c>
      <c r="C7" s="22" t="s">
        <v>10</v>
      </c>
      <c r="D7" s="23">
        <v>2</v>
      </c>
      <c r="E7" s="24">
        <v>0</v>
      </c>
      <c r="F7" s="23">
        <f t="shared" si="0"/>
        <v>2</v>
      </c>
    </row>
    <row r="8" spans="1:6">
      <c r="A8" s="39"/>
      <c r="B8" s="22" t="s">
        <v>11</v>
      </c>
      <c r="C8" s="22" t="s">
        <v>10</v>
      </c>
      <c r="D8" s="23">
        <v>0</v>
      </c>
      <c r="E8" s="23">
        <v>1</v>
      </c>
      <c r="F8" s="23">
        <f t="shared" si="0"/>
        <v>1</v>
      </c>
    </row>
    <row r="9" spans="1:6">
      <c r="A9" s="39"/>
      <c r="B9" s="22" t="s">
        <v>9</v>
      </c>
      <c r="C9" s="22" t="s">
        <v>10</v>
      </c>
      <c r="D9" s="23">
        <v>0</v>
      </c>
      <c r="E9" s="23">
        <v>1</v>
      </c>
      <c r="F9" s="23">
        <f t="shared" si="0"/>
        <v>1</v>
      </c>
    </row>
    <row r="10" spans="1:6">
      <c r="A10" s="39"/>
      <c r="B10" s="22" t="s">
        <v>12</v>
      </c>
      <c r="C10" s="22" t="s">
        <v>10</v>
      </c>
      <c r="D10" s="23">
        <v>0</v>
      </c>
      <c r="E10" s="23">
        <v>1</v>
      </c>
      <c r="F10" s="23">
        <f t="shared" si="0"/>
        <v>1</v>
      </c>
    </row>
    <row r="11" spans="1:6">
      <c r="A11" s="39"/>
      <c r="B11" s="22" t="s">
        <v>13</v>
      </c>
      <c r="C11" s="22" t="s">
        <v>10</v>
      </c>
      <c r="D11" s="23">
        <v>0</v>
      </c>
      <c r="E11" s="23">
        <v>2</v>
      </c>
      <c r="F11" s="23">
        <f t="shared" si="0"/>
        <v>2</v>
      </c>
    </row>
    <row r="12" spans="1:6">
      <c r="A12" s="39"/>
      <c r="B12" s="22" t="s">
        <v>14</v>
      </c>
      <c r="C12" s="22" t="s">
        <v>10</v>
      </c>
      <c r="D12" s="23">
        <v>0</v>
      </c>
      <c r="E12" s="23">
        <v>2</v>
      </c>
      <c r="F12" s="23">
        <f t="shared" si="0"/>
        <v>2</v>
      </c>
    </row>
    <row r="13" spans="1:6">
      <c r="A13" s="39"/>
      <c r="B13" s="22" t="s">
        <v>23</v>
      </c>
      <c r="C13" s="22" t="s">
        <v>22</v>
      </c>
      <c r="D13" s="23">
        <v>0</v>
      </c>
      <c r="E13" s="23">
        <v>1</v>
      </c>
      <c r="F13" s="23">
        <f t="shared" si="0"/>
        <v>1</v>
      </c>
    </row>
    <row r="14" spans="1:6">
      <c r="A14" s="39"/>
      <c r="B14" s="22" t="s">
        <v>74</v>
      </c>
      <c r="C14" s="22" t="s">
        <v>22</v>
      </c>
      <c r="D14" s="23">
        <v>1</v>
      </c>
      <c r="E14" s="24">
        <v>0</v>
      </c>
      <c r="F14" s="23">
        <f t="shared" si="0"/>
        <v>1</v>
      </c>
    </row>
    <row r="15" spans="1:6">
      <c r="A15" s="39"/>
      <c r="B15" s="22" t="s">
        <v>21</v>
      </c>
      <c r="C15" s="22" t="s">
        <v>22</v>
      </c>
      <c r="D15" s="23">
        <v>0</v>
      </c>
      <c r="E15" s="23">
        <v>2</v>
      </c>
      <c r="F15" s="23">
        <f t="shared" si="0"/>
        <v>2</v>
      </c>
    </row>
    <row r="16" spans="1:6">
      <c r="A16" s="39"/>
      <c r="B16" s="22" t="s">
        <v>77</v>
      </c>
      <c r="C16" s="22" t="s">
        <v>30</v>
      </c>
      <c r="D16" s="23">
        <v>1</v>
      </c>
      <c r="E16" s="24">
        <v>0</v>
      </c>
      <c r="F16" s="23">
        <f t="shared" si="0"/>
        <v>1</v>
      </c>
    </row>
    <row r="17" spans="1:7">
      <c r="A17" s="39"/>
      <c r="B17" s="22" t="s">
        <v>33</v>
      </c>
      <c r="C17" s="22" t="s">
        <v>34</v>
      </c>
      <c r="D17" s="23">
        <v>1</v>
      </c>
      <c r="E17" s="24">
        <v>0</v>
      </c>
      <c r="F17" s="23">
        <f t="shared" si="0"/>
        <v>1</v>
      </c>
    </row>
    <row r="18" spans="1:7">
      <c r="A18" s="39"/>
      <c r="B18" s="22" t="s">
        <v>40</v>
      </c>
      <c r="C18" s="22" t="s">
        <v>41</v>
      </c>
      <c r="D18" s="23">
        <v>4</v>
      </c>
      <c r="E18" s="24">
        <v>1</v>
      </c>
      <c r="F18" s="23">
        <f t="shared" si="0"/>
        <v>5</v>
      </c>
    </row>
    <row r="19" spans="1:7">
      <c r="A19" s="39"/>
      <c r="B19" s="22" t="s">
        <v>42</v>
      </c>
      <c r="C19" s="22" t="s">
        <v>41</v>
      </c>
      <c r="D19" s="23">
        <v>1</v>
      </c>
      <c r="E19" s="24">
        <v>1</v>
      </c>
      <c r="F19" s="23">
        <f t="shared" si="0"/>
        <v>2</v>
      </c>
    </row>
    <row r="20" spans="1:7">
      <c r="A20" s="39"/>
      <c r="B20" s="22" t="s">
        <v>79</v>
      </c>
      <c r="C20" s="22" t="s">
        <v>41</v>
      </c>
      <c r="D20" s="23">
        <v>0</v>
      </c>
      <c r="E20" s="23">
        <v>1</v>
      </c>
      <c r="F20" s="23">
        <f t="shared" si="0"/>
        <v>1</v>
      </c>
    </row>
    <row r="21" spans="1:7">
      <c r="A21" s="39"/>
      <c r="B21" s="22" t="s">
        <v>43</v>
      </c>
      <c r="C21" s="22" t="s">
        <v>41</v>
      </c>
      <c r="D21" s="23">
        <v>1</v>
      </c>
      <c r="E21" s="23">
        <v>2</v>
      </c>
      <c r="F21" s="23">
        <f t="shared" si="0"/>
        <v>3</v>
      </c>
    </row>
    <row r="22" spans="1:7">
      <c r="A22" s="39"/>
      <c r="B22" s="22" t="s">
        <v>46</v>
      </c>
      <c r="C22" s="22" t="s">
        <v>41</v>
      </c>
      <c r="D22" s="23">
        <v>0</v>
      </c>
      <c r="E22" s="23">
        <v>1</v>
      </c>
      <c r="F22" s="23">
        <f t="shared" si="0"/>
        <v>1</v>
      </c>
    </row>
    <row r="23" spans="1:7">
      <c r="A23" s="39"/>
      <c r="B23" s="22" t="s">
        <v>44</v>
      </c>
      <c r="C23" s="22" t="s">
        <v>41</v>
      </c>
      <c r="D23" s="23">
        <v>0</v>
      </c>
      <c r="E23" s="23">
        <v>1</v>
      </c>
      <c r="F23" s="23">
        <f t="shared" si="0"/>
        <v>1</v>
      </c>
    </row>
    <row r="24" spans="1:7">
      <c r="A24" s="39"/>
      <c r="B24" s="22" t="s">
        <v>42</v>
      </c>
      <c r="C24" s="22" t="s">
        <v>41</v>
      </c>
      <c r="D24" s="23">
        <v>0</v>
      </c>
      <c r="E24" s="23">
        <v>1</v>
      </c>
      <c r="F24" s="23">
        <f t="shared" si="0"/>
        <v>1</v>
      </c>
    </row>
    <row r="25" spans="1:7">
      <c r="A25" s="39"/>
      <c r="B25" s="22" t="s">
        <v>48</v>
      </c>
      <c r="C25" s="22" t="s">
        <v>41</v>
      </c>
      <c r="D25" s="23">
        <v>0</v>
      </c>
      <c r="E25" s="23">
        <v>1</v>
      </c>
      <c r="F25" s="23">
        <f t="shared" si="0"/>
        <v>1</v>
      </c>
    </row>
    <row r="26" spans="1:7">
      <c r="A26" s="39"/>
      <c r="B26" s="22" t="s">
        <v>58</v>
      </c>
      <c r="C26" s="22" t="s">
        <v>59</v>
      </c>
      <c r="D26" s="23">
        <v>1</v>
      </c>
      <c r="E26" s="24">
        <v>0</v>
      </c>
      <c r="F26" s="23">
        <f t="shared" si="0"/>
        <v>1</v>
      </c>
    </row>
    <row r="27" spans="1:7">
      <c r="A27" s="39"/>
      <c r="B27" s="22" t="s">
        <v>80</v>
      </c>
      <c r="C27" s="22" t="s">
        <v>64</v>
      </c>
      <c r="D27" s="23">
        <v>0</v>
      </c>
      <c r="E27" s="23">
        <v>1</v>
      </c>
      <c r="F27" s="23">
        <f t="shared" si="0"/>
        <v>1</v>
      </c>
    </row>
    <row r="28" spans="1:7">
      <c r="A28" s="26"/>
      <c r="B28" s="27"/>
      <c r="C28" s="28"/>
      <c r="D28" s="25">
        <f>SUM(D6:D27)</f>
        <v>13</v>
      </c>
      <c r="E28" s="25">
        <f t="shared" ref="E28:F28" si="1">SUM(E6:E27)</f>
        <v>21</v>
      </c>
      <c r="F28" s="25">
        <f t="shared" si="1"/>
        <v>34</v>
      </c>
      <c r="G28" s="15"/>
    </row>
    <row r="29" spans="1:7">
      <c r="A29" s="39" t="s">
        <v>175</v>
      </c>
      <c r="B29" s="22" t="s">
        <v>16</v>
      </c>
      <c r="C29" s="22" t="s">
        <v>10</v>
      </c>
      <c r="D29" s="23">
        <v>1</v>
      </c>
      <c r="E29" s="24">
        <v>0</v>
      </c>
      <c r="F29" s="23">
        <f t="shared" si="0"/>
        <v>1</v>
      </c>
    </row>
    <row r="30" spans="1:7">
      <c r="A30" s="39"/>
      <c r="B30" s="22" t="s">
        <v>47</v>
      </c>
      <c r="C30" s="22" t="s">
        <v>41</v>
      </c>
      <c r="D30" s="23">
        <v>2</v>
      </c>
      <c r="E30" s="24">
        <v>0</v>
      </c>
      <c r="F30" s="23">
        <f t="shared" si="0"/>
        <v>2</v>
      </c>
    </row>
    <row r="31" spans="1:7">
      <c r="A31" s="39"/>
      <c r="B31" s="22" t="s">
        <v>61</v>
      </c>
      <c r="C31" s="22" t="s">
        <v>62</v>
      </c>
      <c r="D31" s="23">
        <v>1</v>
      </c>
      <c r="E31" s="24">
        <v>0</v>
      </c>
      <c r="F31" s="23">
        <f t="shared" si="0"/>
        <v>1</v>
      </c>
    </row>
    <row r="32" spans="1:7">
      <c r="A32" s="39"/>
      <c r="B32" s="22" t="s">
        <v>31</v>
      </c>
      <c r="C32" s="22" t="s">
        <v>30</v>
      </c>
      <c r="D32" s="23">
        <v>1</v>
      </c>
      <c r="E32" s="24">
        <v>0</v>
      </c>
      <c r="F32" s="23">
        <f t="shared" si="0"/>
        <v>1</v>
      </c>
    </row>
    <row r="33" spans="1:7">
      <c r="A33" s="39"/>
      <c r="B33" s="22" t="s">
        <v>26</v>
      </c>
      <c r="C33" s="22" t="s">
        <v>22</v>
      </c>
      <c r="D33" s="23">
        <v>1</v>
      </c>
      <c r="E33" s="24">
        <v>0</v>
      </c>
      <c r="F33" s="23">
        <f t="shared" si="0"/>
        <v>1</v>
      </c>
    </row>
    <row r="34" spans="1:7">
      <c r="A34" s="39"/>
      <c r="B34" s="22" t="s">
        <v>42</v>
      </c>
      <c r="C34" s="22" t="s">
        <v>41</v>
      </c>
      <c r="D34" s="23">
        <v>0</v>
      </c>
      <c r="E34" s="23">
        <v>1</v>
      </c>
      <c r="F34" s="23">
        <f t="shared" si="0"/>
        <v>1</v>
      </c>
    </row>
    <row r="35" spans="1:7">
      <c r="A35" s="39"/>
      <c r="B35" s="22" t="s">
        <v>85</v>
      </c>
      <c r="C35" s="22" t="s">
        <v>67</v>
      </c>
      <c r="D35" s="23">
        <v>0</v>
      </c>
      <c r="E35" s="23">
        <v>1</v>
      </c>
      <c r="F35" s="23">
        <f t="shared" si="0"/>
        <v>1</v>
      </c>
    </row>
    <row r="36" spans="1:7">
      <c r="A36" s="39"/>
      <c r="B36" s="22" t="s">
        <v>17</v>
      </c>
      <c r="C36" s="22" t="s">
        <v>10</v>
      </c>
      <c r="D36" s="23">
        <v>1</v>
      </c>
      <c r="E36" s="24">
        <v>0</v>
      </c>
      <c r="F36" s="23">
        <f t="shared" si="0"/>
        <v>1</v>
      </c>
    </row>
    <row r="37" spans="1:7">
      <c r="A37" s="39"/>
      <c r="B37" s="22" t="s">
        <v>73</v>
      </c>
      <c r="C37" s="22" t="s">
        <v>10</v>
      </c>
      <c r="D37" s="23">
        <v>1</v>
      </c>
      <c r="E37" s="24">
        <v>0</v>
      </c>
      <c r="F37" s="23">
        <f t="shared" si="0"/>
        <v>1</v>
      </c>
    </row>
    <row r="38" spans="1:7">
      <c r="A38" s="39"/>
      <c r="B38" s="22" t="s">
        <v>47</v>
      </c>
      <c r="C38" s="22" t="s">
        <v>41</v>
      </c>
      <c r="D38" s="23">
        <v>1</v>
      </c>
      <c r="E38" s="24">
        <v>0</v>
      </c>
      <c r="F38" s="23">
        <f t="shared" si="0"/>
        <v>1</v>
      </c>
    </row>
    <row r="39" spans="1:7">
      <c r="A39" s="39"/>
      <c r="B39" s="22" t="s">
        <v>72</v>
      </c>
      <c r="C39" s="22" t="s">
        <v>10</v>
      </c>
      <c r="D39" s="23">
        <v>0</v>
      </c>
      <c r="E39" s="23">
        <v>1</v>
      </c>
      <c r="F39" s="23">
        <f t="shared" ref="F39:F56" si="2">SUM(D39:E39)</f>
        <v>1</v>
      </c>
    </row>
    <row r="40" spans="1:7">
      <c r="A40" s="39"/>
      <c r="B40" s="22" t="s">
        <v>9</v>
      </c>
      <c r="C40" s="22" t="s">
        <v>10</v>
      </c>
      <c r="D40" s="23">
        <v>0</v>
      </c>
      <c r="E40" s="23">
        <v>2</v>
      </c>
      <c r="F40" s="23">
        <f t="shared" si="2"/>
        <v>2</v>
      </c>
    </row>
    <row r="41" spans="1:7">
      <c r="A41" s="39"/>
      <c r="B41" s="22" t="s">
        <v>13</v>
      </c>
      <c r="C41" s="22" t="s">
        <v>10</v>
      </c>
      <c r="D41" s="23">
        <v>0</v>
      </c>
      <c r="E41" s="23">
        <v>2</v>
      </c>
      <c r="F41" s="23">
        <f t="shared" si="2"/>
        <v>2</v>
      </c>
    </row>
    <row r="42" spans="1:7">
      <c r="A42" s="39"/>
      <c r="B42" s="22" t="s">
        <v>18</v>
      </c>
      <c r="C42" s="22" t="s">
        <v>10</v>
      </c>
      <c r="D42" s="23">
        <v>0</v>
      </c>
      <c r="E42" s="23">
        <v>1</v>
      </c>
      <c r="F42" s="23">
        <f t="shared" si="2"/>
        <v>1</v>
      </c>
    </row>
    <row r="43" spans="1:7">
      <c r="A43" s="39"/>
      <c r="B43" s="22" t="s">
        <v>37</v>
      </c>
      <c r="C43" s="22" t="s">
        <v>38</v>
      </c>
      <c r="D43" s="23">
        <v>0</v>
      </c>
      <c r="E43" s="23">
        <v>1</v>
      </c>
      <c r="F43" s="23">
        <f t="shared" si="2"/>
        <v>1</v>
      </c>
    </row>
    <row r="44" spans="1:7">
      <c r="A44" s="39"/>
      <c r="B44" s="22" t="s">
        <v>47</v>
      </c>
      <c r="C44" s="22" t="s">
        <v>41</v>
      </c>
      <c r="D44" s="23">
        <v>0</v>
      </c>
      <c r="E44" s="23">
        <v>4</v>
      </c>
      <c r="F44" s="23">
        <f t="shared" si="2"/>
        <v>4</v>
      </c>
    </row>
    <row r="45" spans="1:7">
      <c r="A45" s="39"/>
      <c r="B45" s="22" t="s">
        <v>35</v>
      </c>
      <c r="C45" s="22" t="s">
        <v>34</v>
      </c>
      <c r="D45" s="23">
        <v>1</v>
      </c>
      <c r="E45" s="24">
        <v>0</v>
      </c>
      <c r="F45" s="23">
        <f t="shared" si="2"/>
        <v>1</v>
      </c>
    </row>
    <row r="46" spans="1:7">
      <c r="A46" s="39"/>
      <c r="B46" s="22" t="s">
        <v>49</v>
      </c>
      <c r="C46" s="22" t="s">
        <v>41</v>
      </c>
      <c r="D46" s="23">
        <v>1</v>
      </c>
      <c r="E46" s="24">
        <v>0</v>
      </c>
      <c r="F46" s="23">
        <f t="shared" si="2"/>
        <v>1</v>
      </c>
    </row>
    <row r="47" spans="1:7">
      <c r="A47" s="26"/>
      <c r="B47" s="27"/>
      <c r="C47" s="28"/>
      <c r="D47" s="25">
        <f>SUM(D29:D46)</f>
        <v>11</v>
      </c>
      <c r="E47" s="25">
        <f t="shared" ref="E47:F47" si="3">SUM(E29:E46)</f>
        <v>13</v>
      </c>
      <c r="F47" s="25">
        <f t="shared" si="3"/>
        <v>24</v>
      </c>
      <c r="G47" s="15"/>
    </row>
    <row r="48" spans="1:7">
      <c r="A48" s="22" t="s">
        <v>184</v>
      </c>
      <c r="B48" s="22" t="s">
        <v>7</v>
      </c>
      <c r="C48" s="22" t="s">
        <v>8</v>
      </c>
      <c r="D48" s="23">
        <v>1</v>
      </c>
      <c r="E48" s="24">
        <v>0</v>
      </c>
      <c r="F48" s="23">
        <f t="shared" si="2"/>
        <v>1</v>
      </c>
    </row>
    <row r="49" spans="1:6">
      <c r="A49" s="22" t="s">
        <v>15</v>
      </c>
      <c r="B49" s="22" t="s">
        <v>9</v>
      </c>
      <c r="C49" s="22" t="s">
        <v>10</v>
      </c>
      <c r="D49" s="23">
        <v>0</v>
      </c>
      <c r="E49" s="23">
        <v>1</v>
      </c>
      <c r="F49" s="23">
        <f t="shared" si="2"/>
        <v>1</v>
      </c>
    </row>
    <row r="50" spans="1:6">
      <c r="A50" s="22" t="s">
        <v>75</v>
      </c>
      <c r="B50" s="22" t="s">
        <v>27</v>
      </c>
      <c r="C50" s="22" t="s">
        <v>28</v>
      </c>
      <c r="D50" s="23">
        <v>0</v>
      </c>
      <c r="E50" s="23">
        <v>2</v>
      </c>
      <c r="F50" s="23">
        <f t="shared" si="2"/>
        <v>2</v>
      </c>
    </row>
    <row r="51" spans="1:6">
      <c r="A51" s="22" t="s">
        <v>76</v>
      </c>
      <c r="B51" s="22" t="s">
        <v>27</v>
      </c>
      <c r="C51" s="22" t="s">
        <v>28</v>
      </c>
      <c r="D51" s="23">
        <v>0</v>
      </c>
      <c r="E51" s="23">
        <v>2</v>
      </c>
      <c r="F51" s="23">
        <f t="shared" si="2"/>
        <v>2</v>
      </c>
    </row>
    <row r="52" spans="1:6">
      <c r="A52" s="22" t="s">
        <v>36</v>
      </c>
      <c r="B52" s="22" t="s">
        <v>37</v>
      </c>
      <c r="C52" s="22" t="s">
        <v>38</v>
      </c>
      <c r="D52" s="23">
        <v>1</v>
      </c>
      <c r="E52" s="24">
        <v>0</v>
      </c>
      <c r="F52" s="23">
        <f t="shared" si="2"/>
        <v>1</v>
      </c>
    </row>
    <row r="53" spans="1:6">
      <c r="A53" s="22" t="s">
        <v>81</v>
      </c>
      <c r="B53" s="22" t="s">
        <v>82</v>
      </c>
      <c r="C53" s="22" t="s">
        <v>67</v>
      </c>
      <c r="D53" s="23">
        <v>1</v>
      </c>
      <c r="E53" s="24">
        <v>0</v>
      </c>
      <c r="F53" s="23">
        <f t="shared" si="2"/>
        <v>1</v>
      </c>
    </row>
    <row r="54" spans="1:6">
      <c r="A54" s="22" t="s">
        <v>65</v>
      </c>
      <c r="B54" s="22" t="s">
        <v>66</v>
      </c>
      <c r="C54" s="22" t="s">
        <v>67</v>
      </c>
      <c r="D54" s="23">
        <v>0</v>
      </c>
      <c r="E54" s="23">
        <v>1</v>
      </c>
      <c r="F54" s="23">
        <f t="shared" si="2"/>
        <v>1</v>
      </c>
    </row>
    <row r="55" spans="1:6">
      <c r="A55" s="22" t="s">
        <v>68</v>
      </c>
      <c r="B55" s="22" t="s">
        <v>69</v>
      </c>
      <c r="C55" s="22" t="s">
        <v>67</v>
      </c>
      <c r="D55" s="23">
        <v>0</v>
      </c>
      <c r="E55" s="23">
        <v>1</v>
      </c>
      <c r="F55" s="23">
        <f t="shared" si="2"/>
        <v>1</v>
      </c>
    </row>
    <row r="56" spans="1:6">
      <c r="A56" s="22" t="s">
        <v>83</v>
      </c>
      <c r="B56" s="22" t="s">
        <v>84</v>
      </c>
      <c r="C56" s="22" t="s">
        <v>67</v>
      </c>
      <c r="D56" s="23">
        <v>0</v>
      </c>
      <c r="E56" s="23">
        <v>1</v>
      </c>
      <c r="F56" s="23">
        <f t="shared" si="2"/>
        <v>1</v>
      </c>
    </row>
  </sheetData>
  <mergeCells count="2">
    <mergeCell ref="A6:A27"/>
    <mergeCell ref="A29:A46"/>
  </mergeCells>
  <pageMargins left="0.25" right="0.25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8F9D-4A46-438E-AB5F-C766345EE188}">
  <dimension ref="A2:G61"/>
  <sheetViews>
    <sheetView workbookViewId="0">
      <selection activeCell="G52" sqref="G52"/>
    </sheetView>
  </sheetViews>
  <sheetFormatPr baseColWidth="10" defaultRowHeight="12.75"/>
  <cols>
    <col min="1" max="1" width="32.42578125" style="1" customWidth="1"/>
    <col min="2" max="2" width="49" style="1" customWidth="1"/>
    <col min="3" max="3" width="11.42578125" style="1"/>
    <col min="4" max="4" width="6.28515625" style="13" bestFit="1" customWidth="1"/>
    <col min="5" max="5" width="6.85546875" style="13" bestFit="1" customWidth="1"/>
    <col min="6" max="6" width="5" style="13" bestFit="1" customWidth="1"/>
    <col min="7" max="16384" width="11.42578125" style="1"/>
  </cols>
  <sheetData>
    <row r="2" spans="1:6">
      <c r="A2" s="1" t="s">
        <v>188</v>
      </c>
    </row>
    <row r="5" spans="1:6">
      <c r="A5" s="20" t="s">
        <v>0</v>
      </c>
      <c r="B5" s="20" t="s">
        <v>1</v>
      </c>
      <c r="C5" s="20" t="s">
        <v>2</v>
      </c>
      <c r="D5" s="21" t="s">
        <v>157</v>
      </c>
      <c r="E5" s="21" t="s">
        <v>158</v>
      </c>
      <c r="F5" s="21" t="s">
        <v>3</v>
      </c>
    </row>
    <row r="6" spans="1:6">
      <c r="A6" s="39" t="s">
        <v>174</v>
      </c>
      <c r="B6" s="22" t="s">
        <v>4</v>
      </c>
      <c r="C6" s="22" t="s">
        <v>5</v>
      </c>
      <c r="D6" s="23">
        <v>1</v>
      </c>
      <c r="E6" s="24">
        <v>0</v>
      </c>
      <c r="F6" s="23">
        <f t="shared" ref="F6:F38" si="0">SUM(D6:E6)</f>
        <v>1</v>
      </c>
    </row>
    <row r="7" spans="1:6">
      <c r="A7" s="39"/>
      <c r="B7" s="22" t="s">
        <v>6</v>
      </c>
      <c r="C7" s="22" t="s">
        <v>5</v>
      </c>
      <c r="D7" s="23">
        <v>1</v>
      </c>
      <c r="E7" s="24">
        <v>1</v>
      </c>
      <c r="F7" s="23">
        <f t="shared" si="0"/>
        <v>2</v>
      </c>
    </row>
    <row r="8" spans="1:6">
      <c r="A8" s="39"/>
      <c r="B8" s="22" t="s">
        <v>9</v>
      </c>
      <c r="C8" s="22" t="s">
        <v>10</v>
      </c>
      <c r="D8" s="23">
        <v>1</v>
      </c>
      <c r="E8" s="24">
        <v>0</v>
      </c>
      <c r="F8" s="23">
        <f t="shared" si="0"/>
        <v>1</v>
      </c>
    </row>
    <row r="9" spans="1:6">
      <c r="A9" s="39"/>
      <c r="B9" s="22" t="s">
        <v>11</v>
      </c>
      <c r="C9" s="22" t="s">
        <v>10</v>
      </c>
      <c r="D9" s="23">
        <v>0</v>
      </c>
      <c r="E9" s="23">
        <v>1</v>
      </c>
      <c r="F9" s="23">
        <f t="shared" si="0"/>
        <v>1</v>
      </c>
    </row>
    <row r="10" spans="1:6">
      <c r="A10" s="39"/>
      <c r="B10" s="22" t="s">
        <v>9</v>
      </c>
      <c r="C10" s="22" t="s">
        <v>10</v>
      </c>
      <c r="D10" s="23">
        <v>0</v>
      </c>
      <c r="E10" s="23">
        <v>1</v>
      </c>
      <c r="F10" s="23">
        <f t="shared" si="0"/>
        <v>1</v>
      </c>
    </row>
    <row r="11" spans="1:6">
      <c r="A11" s="39"/>
      <c r="B11" s="22" t="s">
        <v>12</v>
      </c>
      <c r="C11" s="22" t="s">
        <v>10</v>
      </c>
      <c r="D11" s="23">
        <v>0</v>
      </c>
      <c r="E11" s="23">
        <v>1</v>
      </c>
      <c r="F11" s="23">
        <f t="shared" si="0"/>
        <v>1</v>
      </c>
    </row>
    <row r="12" spans="1:6">
      <c r="A12" s="39"/>
      <c r="B12" s="22" t="s">
        <v>13</v>
      </c>
      <c r="C12" s="22" t="s">
        <v>10</v>
      </c>
      <c r="D12" s="23">
        <v>0</v>
      </c>
      <c r="E12" s="23">
        <v>1</v>
      </c>
      <c r="F12" s="23">
        <f t="shared" si="0"/>
        <v>1</v>
      </c>
    </row>
    <row r="13" spans="1:6">
      <c r="A13" s="39"/>
      <c r="B13" s="22" t="s">
        <v>14</v>
      </c>
      <c r="C13" s="22" t="s">
        <v>10</v>
      </c>
      <c r="D13" s="23">
        <v>0</v>
      </c>
      <c r="E13" s="23">
        <v>2</v>
      </c>
      <c r="F13" s="23">
        <f t="shared" si="0"/>
        <v>2</v>
      </c>
    </row>
    <row r="14" spans="1:6">
      <c r="A14" s="39"/>
      <c r="B14" s="22" t="s">
        <v>9</v>
      </c>
      <c r="C14" s="22" t="s">
        <v>10</v>
      </c>
      <c r="D14" s="23">
        <v>1</v>
      </c>
      <c r="E14" s="24">
        <v>0</v>
      </c>
      <c r="F14" s="23">
        <f t="shared" si="0"/>
        <v>1</v>
      </c>
    </row>
    <row r="15" spans="1:6">
      <c r="A15" s="39"/>
      <c r="B15" s="22" t="s">
        <v>19</v>
      </c>
      <c r="C15" s="22" t="s">
        <v>20</v>
      </c>
      <c r="D15" s="23">
        <v>1</v>
      </c>
      <c r="E15" s="24">
        <v>0</v>
      </c>
      <c r="F15" s="23">
        <f t="shared" si="0"/>
        <v>1</v>
      </c>
    </row>
    <row r="16" spans="1:6">
      <c r="A16" s="39"/>
      <c r="B16" s="22" t="s">
        <v>21</v>
      </c>
      <c r="C16" s="22" t="s">
        <v>22</v>
      </c>
      <c r="D16" s="23">
        <v>1</v>
      </c>
      <c r="E16" s="24">
        <v>0</v>
      </c>
      <c r="F16" s="23">
        <f t="shared" si="0"/>
        <v>1</v>
      </c>
    </row>
    <row r="17" spans="1:7">
      <c r="A17" s="39"/>
      <c r="B17" s="22" t="s">
        <v>23</v>
      </c>
      <c r="C17" s="22" t="s">
        <v>22</v>
      </c>
      <c r="D17" s="23">
        <v>0</v>
      </c>
      <c r="E17" s="23">
        <v>1</v>
      </c>
      <c r="F17" s="23">
        <f t="shared" si="0"/>
        <v>1</v>
      </c>
    </row>
    <row r="18" spans="1:7">
      <c r="A18" s="39"/>
      <c r="B18" s="22" t="s">
        <v>27</v>
      </c>
      <c r="C18" s="22" t="s">
        <v>28</v>
      </c>
      <c r="D18" s="23">
        <v>0</v>
      </c>
      <c r="E18" s="23">
        <v>1</v>
      </c>
      <c r="F18" s="23">
        <f t="shared" si="0"/>
        <v>1</v>
      </c>
    </row>
    <row r="19" spans="1:7">
      <c r="A19" s="39"/>
      <c r="B19" s="22" t="s">
        <v>29</v>
      </c>
      <c r="C19" s="22" t="s">
        <v>30</v>
      </c>
      <c r="D19" s="23">
        <v>1</v>
      </c>
      <c r="E19" s="24">
        <v>0</v>
      </c>
      <c r="F19" s="23">
        <f t="shared" si="0"/>
        <v>1</v>
      </c>
    </row>
    <row r="20" spans="1:7">
      <c r="A20" s="39"/>
      <c r="B20" s="22" t="s">
        <v>31</v>
      </c>
      <c r="C20" s="22" t="s">
        <v>30</v>
      </c>
      <c r="D20" s="23">
        <v>0</v>
      </c>
      <c r="E20" s="23">
        <v>1</v>
      </c>
      <c r="F20" s="23">
        <f t="shared" si="0"/>
        <v>1</v>
      </c>
    </row>
    <row r="21" spans="1:7">
      <c r="A21" s="39"/>
      <c r="B21" s="22" t="s">
        <v>33</v>
      </c>
      <c r="C21" s="22" t="s">
        <v>34</v>
      </c>
      <c r="D21" s="23">
        <v>1</v>
      </c>
      <c r="E21" s="24">
        <v>0</v>
      </c>
      <c r="F21" s="23">
        <f t="shared" si="0"/>
        <v>1</v>
      </c>
    </row>
    <row r="22" spans="1:7">
      <c r="A22" s="39"/>
      <c r="B22" s="22" t="s">
        <v>40</v>
      </c>
      <c r="C22" s="22" t="s">
        <v>41</v>
      </c>
      <c r="D22" s="23">
        <v>4</v>
      </c>
      <c r="E22" s="24">
        <v>2</v>
      </c>
      <c r="F22" s="23">
        <f t="shared" si="0"/>
        <v>6</v>
      </c>
    </row>
    <row r="23" spans="1:7">
      <c r="A23" s="39"/>
      <c r="B23" s="22" t="s">
        <v>42</v>
      </c>
      <c r="C23" s="22" t="s">
        <v>41</v>
      </c>
      <c r="D23" s="23">
        <v>1</v>
      </c>
      <c r="E23" s="24">
        <v>1</v>
      </c>
      <c r="F23" s="23">
        <f t="shared" si="0"/>
        <v>2</v>
      </c>
    </row>
    <row r="24" spans="1:7">
      <c r="A24" s="39"/>
      <c r="B24" s="22" t="s">
        <v>43</v>
      </c>
      <c r="C24" s="22" t="s">
        <v>41</v>
      </c>
      <c r="D24" s="23">
        <v>0</v>
      </c>
      <c r="E24" s="23">
        <v>1</v>
      </c>
      <c r="F24" s="23">
        <f t="shared" si="0"/>
        <v>1</v>
      </c>
    </row>
    <row r="25" spans="1:7">
      <c r="A25" s="39"/>
      <c r="B25" s="22" t="s">
        <v>44</v>
      </c>
      <c r="C25" s="22" t="s">
        <v>41</v>
      </c>
      <c r="D25" s="23">
        <v>0</v>
      </c>
      <c r="E25" s="23">
        <v>2</v>
      </c>
      <c r="F25" s="23">
        <f t="shared" si="0"/>
        <v>2</v>
      </c>
    </row>
    <row r="26" spans="1:7">
      <c r="A26" s="39"/>
      <c r="B26" s="22" t="s">
        <v>45</v>
      </c>
      <c r="C26" s="22" t="s">
        <v>41</v>
      </c>
      <c r="D26" s="23">
        <v>1</v>
      </c>
      <c r="E26" s="24">
        <v>0</v>
      </c>
      <c r="F26" s="23">
        <f t="shared" si="0"/>
        <v>1</v>
      </c>
    </row>
    <row r="27" spans="1:7">
      <c r="A27" s="39"/>
      <c r="B27" s="22" t="s">
        <v>46</v>
      </c>
      <c r="C27" s="22" t="s">
        <v>41</v>
      </c>
      <c r="D27" s="23">
        <v>0</v>
      </c>
      <c r="E27" s="23">
        <v>1</v>
      </c>
      <c r="F27" s="23">
        <f t="shared" si="0"/>
        <v>1</v>
      </c>
    </row>
    <row r="28" spans="1:7">
      <c r="A28" s="39"/>
      <c r="B28" s="22" t="s">
        <v>43</v>
      </c>
      <c r="C28" s="22" t="s">
        <v>41</v>
      </c>
      <c r="D28" s="23">
        <v>1</v>
      </c>
      <c r="E28" s="24">
        <v>0</v>
      </c>
      <c r="F28" s="23">
        <f t="shared" si="0"/>
        <v>1</v>
      </c>
    </row>
    <row r="29" spans="1:7">
      <c r="A29" s="39"/>
      <c r="B29" s="22" t="s">
        <v>48</v>
      </c>
      <c r="C29" s="22" t="s">
        <v>41</v>
      </c>
      <c r="D29" s="23">
        <v>0</v>
      </c>
      <c r="E29" s="23">
        <v>1</v>
      </c>
      <c r="F29" s="23">
        <f t="shared" si="0"/>
        <v>1</v>
      </c>
    </row>
    <row r="30" spans="1:7">
      <c r="A30" s="39"/>
      <c r="B30" s="22" t="s">
        <v>43</v>
      </c>
      <c r="C30" s="22" t="s">
        <v>41</v>
      </c>
      <c r="D30" s="23">
        <v>0</v>
      </c>
      <c r="E30" s="23">
        <v>1</v>
      </c>
      <c r="F30" s="23">
        <f t="shared" si="0"/>
        <v>1</v>
      </c>
    </row>
    <row r="31" spans="1:7">
      <c r="A31" s="39"/>
      <c r="B31" s="22" t="s">
        <v>58</v>
      </c>
      <c r="C31" s="22" t="s">
        <v>59</v>
      </c>
      <c r="D31" s="23">
        <v>1</v>
      </c>
      <c r="E31" s="24">
        <v>0</v>
      </c>
      <c r="F31" s="23">
        <f t="shared" si="0"/>
        <v>1</v>
      </c>
    </row>
    <row r="32" spans="1:7">
      <c r="A32" s="26"/>
      <c r="B32" s="27"/>
      <c r="C32" s="28"/>
      <c r="D32" s="25">
        <f>SUM(D6:D31)</f>
        <v>16</v>
      </c>
      <c r="E32" s="25">
        <f t="shared" ref="E32:F32" si="1">SUM(E6:E31)</f>
        <v>19</v>
      </c>
      <c r="F32" s="25">
        <f t="shared" si="1"/>
        <v>35</v>
      </c>
      <c r="G32" s="15"/>
    </row>
    <row r="33" spans="1:6">
      <c r="A33" s="39" t="s">
        <v>175</v>
      </c>
      <c r="B33" s="22" t="s">
        <v>16</v>
      </c>
      <c r="C33" s="22" t="s">
        <v>10</v>
      </c>
      <c r="D33" s="23">
        <v>1</v>
      </c>
      <c r="E33" s="24">
        <v>0</v>
      </c>
      <c r="F33" s="23">
        <f t="shared" si="0"/>
        <v>1</v>
      </c>
    </row>
    <row r="34" spans="1:6">
      <c r="A34" s="39"/>
      <c r="B34" s="22" t="s">
        <v>17</v>
      </c>
      <c r="C34" s="22" t="s">
        <v>10</v>
      </c>
      <c r="D34" s="23">
        <v>1</v>
      </c>
      <c r="E34" s="24">
        <v>0</v>
      </c>
      <c r="F34" s="23">
        <f t="shared" si="0"/>
        <v>1</v>
      </c>
    </row>
    <row r="35" spans="1:6">
      <c r="A35" s="39"/>
      <c r="B35" s="22" t="s">
        <v>9</v>
      </c>
      <c r="C35" s="22" t="s">
        <v>10</v>
      </c>
      <c r="D35" s="23">
        <v>0</v>
      </c>
      <c r="E35" s="23">
        <v>1</v>
      </c>
      <c r="F35" s="23">
        <f t="shared" si="0"/>
        <v>1</v>
      </c>
    </row>
    <row r="36" spans="1:6">
      <c r="A36" s="39"/>
      <c r="B36" s="22" t="s">
        <v>13</v>
      </c>
      <c r="C36" s="22" t="s">
        <v>10</v>
      </c>
      <c r="D36" s="23">
        <v>0</v>
      </c>
      <c r="E36" s="23">
        <v>1</v>
      </c>
      <c r="F36" s="23">
        <f t="shared" si="0"/>
        <v>1</v>
      </c>
    </row>
    <row r="37" spans="1:6">
      <c r="A37" s="39"/>
      <c r="B37" s="22" t="s">
        <v>18</v>
      </c>
      <c r="C37" s="22" t="s">
        <v>10</v>
      </c>
      <c r="D37" s="23">
        <v>0</v>
      </c>
      <c r="E37" s="23">
        <v>1</v>
      </c>
      <c r="F37" s="23">
        <f t="shared" si="0"/>
        <v>1</v>
      </c>
    </row>
    <row r="38" spans="1:6">
      <c r="A38" s="39"/>
      <c r="B38" s="22" t="s">
        <v>24</v>
      </c>
      <c r="C38" s="22" t="s">
        <v>22</v>
      </c>
      <c r="D38" s="23">
        <v>1</v>
      </c>
      <c r="E38" s="24">
        <v>0</v>
      </c>
      <c r="F38" s="23">
        <f t="shared" si="0"/>
        <v>1</v>
      </c>
    </row>
    <row r="39" spans="1:6">
      <c r="A39" s="39"/>
      <c r="B39" s="22" t="s">
        <v>25</v>
      </c>
      <c r="C39" s="22" t="s">
        <v>22</v>
      </c>
      <c r="D39" s="23">
        <v>1</v>
      </c>
      <c r="E39" s="24">
        <v>0</v>
      </c>
      <c r="F39" s="23">
        <f t="shared" ref="F39:F61" si="2">SUM(D39:E39)</f>
        <v>1</v>
      </c>
    </row>
    <row r="40" spans="1:6">
      <c r="A40" s="39"/>
      <c r="B40" s="22" t="s">
        <v>26</v>
      </c>
      <c r="C40" s="22" t="s">
        <v>22</v>
      </c>
      <c r="D40" s="23">
        <v>1</v>
      </c>
      <c r="E40" s="24">
        <v>0</v>
      </c>
      <c r="F40" s="23">
        <f t="shared" si="2"/>
        <v>1</v>
      </c>
    </row>
    <row r="41" spans="1:6">
      <c r="A41" s="39"/>
      <c r="B41" s="22" t="s">
        <v>31</v>
      </c>
      <c r="C41" s="22" t="s">
        <v>30</v>
      </c>
      <c r="D41" s="23">
        <v>1</v>
      </c>
      <c r="E41" s="24">
        <v>2</v>
      </c>
      <c r="F41" s="23">
        <f t="shared" si="2"/>
        <v>3</v>
      </c>
    </row>
    <row r="42" spans="1:6">
      <c r="A42" s="39"/>
      <c r="B42" s="22" t="s">
        <v>32</v>
      </c>
      <c r="C42" s="22" t="s">
        <v>30</v>
      </c>
      <c r="D42" s="23">
        <v>0</v>
      </c>
      <c r="E42" s="23">
        <v>1</v>
      </c>
      <c r="F42" s="23">
        <f t="shared" si="2"/>
        <v>1</v>
      </c>
    </row>
    <row r="43" spans="1:6">
      <c r="A43" s="39"/>
      <c r="B43" s="22" t="s">
        <v>35</v>
      </c>
      <c r="C43" s="22" t="s">
        <v>34</v>
      </c>
      <c r="D43" s="23">
        <v>1</v>
      </c>
      <c r="E43" s="24">
        <v>0</v>
      </c>
      <c r="F43" s="23">
        <f t="shared" si="2"/>
        <v>1</v>
      </c>
    </row>
    <row r="44" spans="1:6">
      <c r="A44" s="39"/>
      <c r="B44" s="22" t="s">
        <v>39</v>
      </c>
      <c r="C44" s="22" t="s">
        <v>38</v>
      </c>
      <c r="D44" s="23">
        <v>0</v>
      </c>
      <c r="E44" s="23">
        <v>1</v>
      </c>
      <c r="F44" s="23">
        <f t="shared" si="2"/>
        <v>1</v>
      </c>
    </row>
    <row r="45" spans="1:6">
      <c r="A45" s="39"/>
      <c r="B45" s="22" t="s">
        <v>47</v>
      </c>
      <c r="C45" s="22" t="s">
        <v>41</v>
      </c>
      <c r="D45" s="23">
        <v>2</v>
      </c>
      <c r="E45" s="24">
        <v>3</v>
      </c>
      <c r="F45" s="23">
        <f t="shared" si="2"/>
        <v>5</v>
      </c>
    </row>
    <row r="46" spans="1:6">
      <c r="A46" s="39"/>
      <c r="B46" s="22" t="s">
        <v>42</v>
      </c>
      <c r="C46" s="22" t="s">
        <v>41</v>
      </c>
      <c r="D46" s="23">
        <v>0</v>
      </c>
      <c r="E46" s="23">
        <v>1</v>
      </c>
      <c r="F46" s="23">
        <f t="shared" si="2"/>
        <v>1</v>
      </c>
    </row>
    <row r="47" spans="1:6">
      <c r="A47" s="39"/>
      <c r="B47" s="22" t="s">
        <v>44</v>
      </c>
      <c r="C47" s="22" t="s">
        <v>41</v>
      </c>
      <c r="D47" s="23">
        <v>0</v>
      </c>
      <c r="E47" s="23">
        <v>1</v>
      </c>
      <c r="F47" s="23">
        <f t="shared" si="2"/>
        <v>1</v>
      </c>
    </row>
    <row r="48" spans="1:6">
      <c r="A48" s="39"/>
      <c r="B48" s="22" t="s">
        <v>49</v>
      </c>
      <c r="C48" s="22" t="s">
        <v>41</v>
      </c>
      <c r="D48" s="23">
        <v>1</v>
      </c>
      <c r="E48" s="24">
        <v>0</v>
      </c>
      <c r="F48" s="23">
        <f t="shared" si="2"/>
        <v>1</v>
      </c>
    </row>
    <row r="49" spans="1:7">
      <c r="A49" s="39"/>
      <c r="B49" s="22" t="s">
        <v>50</v>
      </c>
      <c r="C49" s="22" t="s">
        <v>51</v>
      </c>
      <c r="D49" s="23">
        <v>0</v>
      </c>
      <c r="E49" s="23">
        <v>1</v>
      </c>
      <c r="F49" s="23">
        <f t="shared" si="2"/>
        <v>1</v>
      </c>
    </row>
    <row r="50" spans="1:7">
      <c r="A50" s="39"/>
      <c r="B50" s="22" t="s">
        <v>58</v>
      </c>
      <c r="C50" s="22" t="s">
        <v>59</v>
      </c>
      <c r="D50" s="23">
        <v>0</v>
      </c>
      <c r="E50" s="23">
        <v>1</v>
      </c>
      <c r="F50" s="23">
        <f t="shared" si="2"/>
        <v>1</v>
      </c>
    </row>
    <row r="51" spans="1:7">
      <c r="A51" s="39"/>
      <c r="B51" s="22" t="s">
        <v>63</v>
      </c>
      <c r="C51" s="22" t="s">
        <v>64</v>
      </c>
      <c r="D51" s="23">
        <v>1</v>
      </c>
      <c r="E51" s="24">
        <v>1</v>
      </c>
      <c r="F51" s="23">
        <f t="shared" si="2"/>
        <v>2</v>
      </c>
    </row>
    <row r="52" spans="1:7">
      <c r="A52" s="26"/>
      <c r="B52" s="27"/>
      <c r="C52" s="28"/>
      <c r="D52" s="25">
        <f>SUM(D33:D51)</f>
        <v>11</v>
      </c>
      <c r="E52" s="25">
        <f t="shared" ref="E52:F52" si="3">SUM(E33:E51)</f>
        <v>15</v>
      </c>
      <c r="F52" s="25">
        <f t="shared" si="3"/>
        <v>26</v>
      </c>
      <c r="G52" s="15"/>
    </row>
    <row r="53" spans="1:7">
      <c r="A53" s="22" t="s">
        <v>184</v>
      </c>
      <c r="B53" s="22" t="s">
        <v>7</v>
      </c>
      <c r="C53" s="22" t="s">
        <v>8</v>
      </c>
      <c r="D53" s="23">
        <v>1</v>
      </c>
      <c r="E53" s="24">
        <v>0</v>
      </c>
      <c r="F53" s="23">
        <f t="shared" si="2"/>
        <v>1</v>
      </c>
    </row>
    <row r="54" spans="1:7">
      <c r="A54" s="22" t="s">
        <v>15</v>
      </c>
      <c r="B54" s="22" t="s">
        <v>9</v>
      </c>
      <c r="C54" s="22" t="s">
        <v>10</v>
      </c>
      <c r="D54" s="23">
        <v>0</v>
      </c>
      <c r="E54" s="23">
        <v>1</v>
      </c>
      <c r="F54" s="23">
        <f t="shared" si="2"/>
        <v>1</v>
      </c>
    </row>
    <row r="55" spans="1:7">
      <c r="A55" s="22" t="s">
        <v>36</v>
      </c>
      <c r="B55" s="22" t="s">
        <v>37</v>
      </c>
      <c r="C55" s="22" t="s">
        <v>38</v>
      </c>
      <c r="D55" s="23">
        <v>1</v>
      </c>
      <c r="E55" s="24">
        <v>0</v>
      </c>
      <c r="F55" s="23">
        <f t="shared" si="2"/>
        <v>1</v>
      </c>
    </row>
    <row r="56" spans="1:7">
      <c r="A56" s="22" t="s">
        <v>52</v>
      </c>
      <c r="B56" s="22" t="s">
        <v>53</v>
      </c>
      <c r="C56" s="22" t="s">
        <v>54</v>
      </c>
      <c r="D56" s="23">
        <v>0</v>
      </c>
      <c r="E56" s="23">
        <v>1</v>
      </c>
      <c r="F56" s="23">
        <f t="shared" si="2"/>
        <v>1</v>
      </c>
    </row>
    <row r="57" spans="1:7">
      <c r="A57" s="22" t="s">
        <v>55</v>
      </c>
      <c r="B57" s="22" t="s">
        <v>56</v>
      </c>
      <c r="C57" s="22" t="s">
        <v>57</v>
      </c>
      <c r="D57" s="23">
        <v>0</v>
      </c>
      <c r="E57" s="23">
        <v>1</v>
      </c>
      <c r="F57" s="23">
        <f t="shared" si="2"/>
        <v>1</v>
      </c>
    </row>
    <row r="58" spans="1:7">
      <c r="A58" s="22" t="s">
        <v>70</v>
      </c>
      <c r="B58" s="22" t="s">
        <v>71</v>
      </c>
      <c r="C58" s="22" t="s">
        <v>67</v>
      </c>
      <c r="D58" s="23">
        <v>0</v>
      </c>
      <c r="E58" s="23">
        <v>1</v>
      </c>
      <c r="F58" s="23">
        <f t="shared" si="2"/>
        <v>1</v>
      </c>
    </row>
    <row r="59" spans="1:7">
      <c r="A59" s="22" t="s">
        <v>60</v>
      </c>
      <c r="B59" s="22" t="s">
        <v>61</v>
      </c>
      <c r="C59" s="22" t="s">
        <v>62</v>
      </c>
      <c r="D59" s="23">
        <v>0</v>
      </c>
      <c r="E59" s="23">
        <v>1</v>
      </c>
      <c r="F59" s="23">
        <f t="shared" si="2"/>
        <v>1</v>
      </c>
    </row>
    <row r="60" spans="1:7">
      <c r="A60" s="22" t="s">
        <v>65</v>
      </c>
      <c r="B60" s="22" t="s">
        <v>66</v>
      </c>
      <c r="C60" s="22" t="s">
        <v>67</v>
      </c>
      <c r="D60" s="23">
        <v>0</v>
      </c>
      <c r="E60" s="23">
        <v>1</v>
      </c>
      <c r="F60" s="23">
        <f t="shared" si="2"/>
        <v>1</v>
      </c>
    </row>
    <row r="61" spans="1:7">
      <c r="A61" s="22" t="s">
        <v>68</v>
      </c>
      <c r="B61" s="22" t="s">
        <v>69</v>
      </c>
      <c r="C61" s="22" t="s">
        <v>67</v>
      </c>
      <c r="D61" s="23">
        <v>0</v>
      </c>
      <c r="E61" s="23">
        <v>1</v>
      </c>
      <c r="F61" s="23">
        <f t="shared" si="2"/>
        <v>1</v>
      </c>
    </row>
  </sheetData>
  <mergeCells count="2">
    <mergeCell ref="A6:A31"/>
    <mergeCell ref="A33:A5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</vt:lpstr>
      <vt:lpstr>2017-2018</vt:lpstr>
      <vt:lpstr>2018-2019</vt:lpstr>
      <vt:lpstr>2019-2020</vt:lpstr>
      <vt:lpstr>2020-2021</vt:lpstr>
      <vt:lpstr>2021-2022</vt:lpstr>
      <vt:lpstr>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Cantos Borràs</dc:creator>
  <cp:lastModifiedBy>Esther Cantos Borràs</cp:lastModifiedBy>
  <dcterms:created xsi:type="dcterms:W3CDTF">2023-11-28T11:26:12Z</dcterms:created>
  <dcterms:modified xsi:type="dcterms:W3CDTF">2024-01-17T10:59:58Z</dcterms:modified>
</cp:coreProperties>
</file>